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711484\Desktop\"/>
    </mc:Choice>
  </mc:AlternateContent>
  <bookViews>
    <workbookView xWindow="0" yWindow="0" windowWidth="28800" windowHeight="13020"/>
  </bookViews>
  <sheets>
    <sheet name="ZajP" sheetId="1" r:id="rId1"/>
    <sheet name="registr DPH a ZajP" sheetId="2" r:id="rId2"/>
    <sheet name="soudy ZajP" sheetId="3" r:id="rId3"/>
  </sheets>
  <externalReferences>
    <externalReference r:id="rId4"/>
    <externalReference r:id="rId5"/>
    <externalReference r:id="rId6"/>
    <externalReference r:id="rId7"/>
  </externalReferences>
  <definedNames>
    <definedName name="_ftnref1" localSheetId="1">'registr DPH a ZajP'!#REF!</definedName>
    <definedName name="_ftnref1" localSheetId="0">ZajP!#REF!</definedName>
    <definedName name="daň">[1]Data!$F$2:$F$9</definedName>
    <definedName name="hhh">[2]data!$F$2:$F$9</definedName>
    <definedName name="kasační">[3]data!$K$2:$K$3</definedName>
    <definedName name="Kasační_stížnost">[3]data!$Q$2:$Q$3</definedName>
    <definedName name="Předmět_žaloby">[4]Data!$Q$2:$Q$14</definedName>
    <definedName name="vybranýrozsudek">[3]data!$L$2:$L$3</definedName>
    <definedName name="výsledek">[2]data!$J$2:$J$4</definedName>
  </definedNames>
  <calcPr calcId="15251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<sst xmlns="http://schemas.openxmlformats.org/spreadsheetml/2006/main" count="55" uniqueCount="46">
  <si>
    <t>Celkem</t>
  </si>
  <si>
    <t>Nebylo statisticky sledováno</t>
  </si>
  <si>
    <t>KOBRA neexistovala</t>
  </si>
  <si>
    <t>Částka 
v mil. Kč</t>
  </si>
  <si>
    <t>Počet 
ZajP</t>
  </si>
  <si>
    <t>Z toho Centrální KOBRA 
v mil. Kč</t>
  </si>
  <si>
    <t>Z toho KOBRA  
v % na celkové částce</t>
  </si>
  <si>
    <t xml:space="preserve">Z toho KOBRA  
v mil. Kč </t>
  </si>
  <si>
    <t>Průměr 
na 1 subjekt</t>
  </si>
  <si>
    <t>Počet subjektů</t>
  </si>
  <si>
    <t>Počet vydaných ZajP</t>
  </si>
  <si>
    <t>Poměr mezi zajištěnou částkou a úhradami ze zajištění</t>
  </si>
  <si>
    <t>Počet plátců DPH</t>
  </si>
  <si>
    <t>Úhrady ze zajištění</t>
  </si>
  <si>
    <t>Zajišťovací příkazy (ZajP)</t>
  </si>
  <si>
    <t>Rok</t>
  </si>
  <si>
    <t>Podíl dotčených daňových subjektů na celkovém počtu registrovaných plátců DPH</t>
  </si>
  <si>
    <t>Počet podaných</t>
  </si>
  <si>
    <t>Zamítá se</t>
  </si>
  <si>
    <t>Ruší se</t>
  </si>
  <si>
    <t>Zastavuje 
se/odmítá se</t>
  </si>
  <si>
    <t>Dosud 
nerozhodnuto</t>
  </si>
  <si>
    <t>Z toho 
s měsíčním zdaňovacím obdobím</t>
  </si>
  <si>
    <t>2018</t>
  </si>
  <si>
    <t xml:space="preserve">Statistické údaje o vydaných zajišťovacích příkazech </t>
  </si>
  <si>
    <t>Podíl daňových subjektů se zajišťovacím příkazem na celkovém počtu registrovaných plátců DPH</t>
  </si>
  <si>
    <t>Statistiky řízení ve správním soudnictví, kde předmětem přezkumu jsou zajišťovací příkazy</t>
  </si>
  <si>
    <r>
      <t xml:space="preserve">Soudní řízení - konečný výsledek </t>
    </r>
    <r>
      <rPr>
        <sz val="12"/>
        <color theme="1"/>
        <rFont val="Arial"/>
        <family val="2"/>
        <charset val="238"/>
      </rPr>
      <t>- rok odpovídá datu, kdy byla podána žaloba</t>
    </r>
  </si>
  <si>
    <t>15 (13 DS)</t>
  </si>
  <si>
    <t>111 (103 DS)</t>
  </si>
  <si>
    <t>stav ke dni 30. 6. 2019</t>
  </si>
  <si>
    <t>k 30.6.2019</t>
  </si>
  <si>
    <t>stav ke dni 1. 7. 2019</t>
  </si>
  <si>
    <t>277 (217 DS)</t>
  </si>
  <si>
    <t>95 (67 DS)</t>
  </si>
  <si>
    <t>56 (42 DS)</t>
  </si>
  <si>
    <t>33,73 %</t>
  </si>
  <si>
    <t>66,27 %</t>
  </si>
  <si>
    <t>&gt; 3 533</t>
  </si>
  <si>
    <t>Procentuální úspěšnost soudních řízení</t>
  </si>
  <si>
    <t>Celkem rozhodnuto</t>
  </si>
  <si>
    <t xml:space="preserve">Neúspěšnost FS </t>
  </si>
  <si>
    <t xml:space="preserve">Úspěšnost FS </t>
  </si>
  <si>
    <r>
      <rPr>
        <b/>
        <sz val="10"/>
        <color theme="1"/>
        <rFont val="Arial"/>
        <family val="2"/>
        <charset val="238"/>
      </rPr>
      <t>soudním řízením</t>
    </r>
    <r>
      <rPr>
        <sz val="10"/>
        <color theme="1"/>
        <rFont val="Arial"/>
        <family val="2"/>
        <charset val="238"/>
      </rPr>
      <t xml:space="preserve"> je myšleno jednotlivé řízení identifikované spisovou značkou krajského soudu</t>
    </r>
  </si>
  <si>
    <r>
      <rPr>
        <b/>
        <sz val="10"/>
        <color theme="1"/>
        <rFont val="Arial"/>
        <family val="2"/>
        <charset val="238"/>
      </rPr>
      <t>"konečným výsledkem"</t>
    </r>
    <r>
      <rPr>
        <sz val="10"/>
        <color theme="1"/>
        <rFont val="Arial"/>
        <family val="2"/>
        <charset val="238"/>
      </rPr>
      <t xml:space="preserve"> je myšlen aktuální stav soudních řízení ke dni aktualizace (jak je znám OFŘ), tzn. v budoucnu může dojít ke změně hodnot v návaznosti na podání kasačních stížností, o kterých se OFŘ dozvídá až zpětně. (Pro úplnost OFŘ uvádí, že k této situaci došlo s ohledem na dříve poskytnuté údaje, kdy řízení jež byla evidována jako skončená "obživla" po podání kasační stížnosti)</t>
    </r>
  </si>
  <si>
    <r>
      <t xml:space="preserve">Počty DS </t>
    </r>
    <r>
      <rPr>
        <sz val="10"/>
        <color theme="1"/>
        <rFont val="Arial"/>
        <family val="2"/>
        <charset val="238"/>
      </rPr>
      <t>jsou uváděny toliko informativně a</t>
    </r>
    <r>
      <rPr>
        <b/>
        <sz val="10"/>
        <color theme="1"/>
        <rFont val="Arial"/>
        <family val="2"/>
        <charset val="238"/>
      </rPr>
      <t xml:space="preserve"> NELZE s nimi provádět žádné matematické operace!</t>
    </r>
    <r>
      <rPr>
        <sz val="10"/>
        <color theme="1"/>
        <rFont val="Arial"/>
        <family val="2"/>
        <charset val="238"/>
      </rPr>
      <t xml:space="preserve"> Tzn. každý specifický dotaz typu: "Kolik DS podalo žalobu od roku 2013?" musí být výslovně vznesen a následně  manuálně dopočítán.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</si>
</sst>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%"/>
    <numFmt numFmtId="167" formatCode="0.0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u/>
      <sz val="10"/>
      <color indexed="36"/>
      <name val="Arial CE"/>
      <charset val="238"/>
    </font>
    <font>
      <b/>
      <i/>
      <sz val="11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6" applyNumberFormat="0" applyFont="0" applyBorder="0" applyAlignment="0">
      <alignment horizontal="centerContinuous" vertical="center" wrapText="1"/>
    </xf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" fontId="1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0" fillId="0" borderId="0" xfId="21" applyFont="1" applyFill="1"/>
    <xf numFmtId="0" fontId="10" fillId="0" borderId="0" xfId="21" applyFont="1" applyBorder="1"/>
    <xf numFmtId="0" fontId="10" fillId="0" borderId="0" xfId="21" applyFont="1"/>
    <xf numFmtId="0" fontId="10" fillId="0" borderId="0" xfId="21" applyFont="1" applyFill="1" applyBorder="1"/>
    <xf numFmtId="0" fontId="2" fillId="0" borderId="0" xfId="21" applyFont="1" applyFill="1" applyBorder="1"/>
    <xf numFmtId="0" fontId="2" fillId="0" borderId="0" xfId="21" applyFont="1"/>
    <xf numFmtId="0" fontId="10" fillId="0" borderId="6" xfId="21" applyFont="1" applyBorder="1" applyAlignment="1">
      <alignment horizontal="center" vertical="center"/>
    </xf>
    <xf numFmtId="0" fontId="10" fillId="0" borderId="6" xfId="21" applyFont="1" applyFill="1" applyBorder="1" applyAlignment="1">
      <alignment horizontal="center" vertical="center"/>
    </xf>
    <xf numFmtId="0" fontId="11" fillId="2" borderId="6" xfId="21" applyFont="1" applyFill="1" applyBorder="1" applyAlignment="1">
      <alignment horizontal="center" vertical="center"/>
    </xf>
    <xf numFmtId="0" fontId="19" fillId="0" borderId="0" xfId="0" applyFont="1"/>
    <xf numFmtId="49" fontId="11" fillId="2" borderId="7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right" vertical="center" wrapText="1"/>
    </xf>
    <xf numFmtId="4" fontId="17" fillId="0" borderId="6" xfId="0" applyNumberFormat="1" applyFont="1" applyFill="1" applyBorder="1" applyAlignment="1">
      <alignment horizontal="right" vertical="center" wrapText="1"/>
    </xf>
    <xf numFmtId="164" fontId="17" fillId="0" borderId="6" xfId="0" applyNumberFormat="1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right" vertical="center" wrapText="1"/>
    </xf>
    <xf numFmtId="9" fontId="18" fillId="0" borderId="6" xfId="0" applyNumberFormat="1" applyFont="1" applyFill="1" applyBorder="1" applyAlignment="1">
      <alignment horizontal="right" vertical="center" wrapText="1"/>
    </xf>
    <xf numFmtId="164" fontId="18" fillId="0" borderId="6" xfId="0" applyNumberFormat="1" applyFont="1" applyFill="1" applyBorder="1" applyAlignment="1">
      <alignment horizontal="right" vertical="center" wrapText="1"/>
    </xf>
    <xf numFmtId="165" fontId="18" fillId="0" borderId="5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 wrapText="1"/>
    </xf>
    <xf numFmtId="9" fontId="10" fillId="0" borderId="6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165" fontId="10" fillId="0" borderId="5" xfId="0" applyNumberFormat="1" applyFont="1" applyFill="1" applyBorder="1" applyAlignment="1">
      <alignment vertical="center"/>
    </xf>
    <xf numFmtId="1" fontId="11" fillId="2" borderId="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2" fillId="0" borderId="0" xfId="29"/>
    <xf numFmtId="0" fontId="21" fillId="0" borderId="0" xfId="0" applyFont="1"/>
    <xf numFmtId="0" fontId="1" fillId="0" borderId="0" xfId="0" applyFont="1"/>
    <xf numFmtId="0" fontId="20" fillId="0" borderId="0" xfId="0" applyFont="1"/>
    <xf numFmtId="0" fontId="22" fillId="0" borderId="0" xfId="0" applyFont="1"/>
    <xf numFmtId="0" fontId="12" fillId="0" borderId="0" xfId="0" applyFont="1" applyFill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21" fillId="0" borderId="0" xfId="21" applyFont="1"/>
    <xf numFmtId="0" fontId="1" fillId="0" borderId="0" xfId="21" applyFont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0" fontId="11" fillId="2" borderId="7" xfId="21" applyFont="1" applyFill="1" applyBorder="1" applyAlignment="1">
      <alignment horizontal="center" vertical="center"/>
    </xf>
    <xf numFmtId="0" fontId="11" fillId="2" borderId="5" xfId="21" applyFont="1" applyFill="1" applyBorder="1" applyAlignment="1">
      <alignment horizontal="center" vertical="center" wrapText="1"/>
    </xf>
    <xf numFmtId="0" fontId="10" fillId="0" borderId="5" xfId="21" applyFont="1" applyBorder="1" applyAlignment="1">
      <alignment horizontal="center" vertical="center"/>
    </xf>
    <xf numFmtId="0" fontId="17" fillId="2" borderId="7" xfId="21" applyFont="1" applyFill="1" applyBorder="1" applyAlignment="1">
      <alignment horizontal="center" vertical="center"/>
    </xf>
    <xf numFmtId="0" fontId="11" fillId="2" borderId="4" xfId="21" applyFont="1" applyFill="1" applyBorder="1" applyAlignment="1">
      <alignment horizontal="center" vertical="center"/>
    </xf>
    <xf numFmtId="0" fontId="17" fillId="2" borderId="2" xfId="21" applyFont="1" applyFill="1" applyBorder="1" applyAlignment="1">
      <alignment horizontal="center" vertical="center"/>
    </xf>
    <xf numFmtId="0" fontId="17" fillId="2" borderId="1" xfId="21" applyFont="1" applyFill="1" applyBorder="1" applyAlignment="1">
      <alignment horizontal="center" vertical="center"/>
    </xf>
    <xf numFmtId="164" fontId="11" fillId="0" borderId="2" xfId="21" applyNumberFormat="1" applyFont="1" applyBorder="1" applyAlignment="1">
      <alignment horizontal="center" vertical="center"/>
    </xf>
    <xf numFmtId="164" fontId="11" fillId="0" borderId="1" xfId="21" applyNumberFormat="1" applyFont="1" applyBorder="1" applyAlignment="1">
      <alignment horizontal="center" vertical="center"/>
    </xf>
    <xf numFmtId="3" fontId="11" fillId="0" borderId="4" xfId="21" applyNumberFormat="1" applyFont="1" applyBorder="1" applyAlignment="1">
      <alignment horizontal="center" vertical="center"/>
    </xf>
    <xf numFmtId="0" fontId="11" fillId="2" borderId="0" xfId="21" applyFont="1" applyFill="1" applyBorder="1" applyAlignment="1">
      <alignment horizontal="center" vertical="center"/>
    </xf>
    <xf numFmtId="0" fontId="17" fillId="2" borderId="0" xfId="2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horizontal="right" vertical="center" wrapText="1"/>
    </xf>
    <xf numFmtId="3" fontId="18" fillId="0" borderId="17" xfId="0" applyNumberFormat="1" applyFont="1" applyFill="1" applyBorder="1" applyAlignment="1">
      <alignment vertical="center"/>
    </xf>
    <xf numFmtId="4" fontId="10" fillId="2" borderId="2" xfId="0" applyNumberFormat="1" applyFont="1" applyFill="1" applyBorder="1"/>
    <xf numFmtId="164" fontId="10" fillId="2" borderId="1" xfId="0" applyNumberFormat="1" applyFont="1" applyFill="1" applyBorder="1"/>
    <xf numFmtId="167" fontId="18" fillId="0" borderId="6" xfId="0" applyNumberFormat="1" applyFont="1" applyFill="1" applyBorder="1" applyAlignment="1">
      <alignment horizontal="right" vertical="center" wrapText="1"/>
    </xf>
    <xf numFmtId="166" fontId="10" fillId="0" borderId="10" xfId="0" applyNumberFormat="1" applyFont="1" applyFill="1" applyBorder="1" applyAlignment="1">
      <alignment horizontal="center" vertical="center"/>
    </xf>
    <xf numFmtId="0" fontId="11" fillId="2" borderId="7" xfId="21" applyFont="1" applyFill="1" applyBorder="1" applyAlignment="1">
      <alignment horizontal="center" vertical="center" wrapText="1"/>
    </xf>
    <xf numFmtId="0" fontId="1" fillId="0" borderId="0" xfId="21" applyFont="1" applyBorder="1"/>
    <xf numFmtId="0" fontId="1" fillId="0" borderId="0" xfId="0" applyFont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2" borderId="14" xfId="21" applyFont="1" applyFill="1" applyBorder="1" applyAlignment="1">
      <alignment horizontal="center" vertical="center"/>
    </xf>
    <xf numFmtId="0" fontId="11" fillId="2" borderId="15" xfId="21" applyFont="1" applyFill="1" applyBorder="1" applyAlignment="1">
      <alignment horizontal="center" vertical="center"/>
    </xf>
    <xf numFmtId="0" fontId="11" fillId="2" borderId="16" xfId="21" applyFont="1" applyFill="1" applyBorder="1" applyAlignment="1">
      <alignment horizontal="center" vertical="center"/>
    </xf>
    <xf numFmtId="0" fontId="19" fillId="0" borderId="0" xfId="21" applyFont="1" applyBorder="1" applyAlignment="1">
      <alignment horizontal="left"/>
    </xf>
    <xf numFmtId="0" fontId="3" fillId="0" borderId="0" xfId="21" applyFont="1" applyBorder="1" applyAlignment="1">
      <alignment horizontal="left" vertical="center" wrapText="1"/>
    </xf>
    <xf numFmtId="0" fontId="1" fillId="0" borderId="0" xfId="21" applyFont="1" applyBorder="1" applyAlignment="1">
      <alignment horizontal="left" vertical="center"/>
    </xf>
    <xf numFmtId="0" fontId="1" fillId="0" borderId="0" xfId="21" applyFont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9" fontId="11" fillId="2" borderId="2" xfId="0" applyNumberFormat="1" applyFont="1" applyFill="1" applyBorder="1" applyAlignment="1">
      <alignment horizontal="right" vertical="center" wrapText="1"/>
    </xf>
  </cellXfs>
  <cellStyles count="54">
    <cellStyle name="Čárka 2" xfId="1"/>
    <cellStyle name="Čárka 2 2" xfId="2"/>
    <cellStyle name="Čárka 3" xfId="3"/>
    <cellStyle name="Čárka 3 2" xfId="4"/>
    <cellStyle name="Čárka 4" xfId="5"/>
    <cellStyle name="Čárka 4 2" xfId="6"/>
    <cellStyle name="Čárka 5" xfId="7"/>
    <cellStyle name="Čárka 5 2" xfId="8"/>
    <cellStyle name="Čárka 5 3" xfId="9"/>
    <cellStyle name="Čárka 6" xfId="10"/>
    <cellStyle name="Čárka 6 2" xfId="11"/>
    <cellStyle name="Čárka 7" xfId="12"/>
    <cellStyle name="Měna 2" xfId="13"/>
    <cellStyle name="Normální" xfId="0" builtinId="0"/>
    <cellStyle name="Normální 10" xfId="14"/>
    <cellStyle name="Normální 10 2" xfId="15"/>
    <cellStyle name="Normální 11" xfId="16"/>
    <cellStyle name="Normální 11 2" xfId="17"/>
    <cellStyle name="Normální 12" xfId="18"/>
    <cellStyle name="Normální 12 2" xfId="19"/>
    <cellStyle name="Normální 13" xfId="20"/>
    <cellStyle name="Normální 14" xfId="21"/>
    <cellStyle name="Normální 15" xfId="22"/>
    <cellStyle name="Normální 2" xfId="23"/>
    <cellStyle name="Normální 2 2" xfId="24"/>
    <cellStyle name="Normální 2 2 2" xfId="25"/>
    <cellStyle name="Normální 2 3" xfId="26"/>
    <cellStyle name="Normální 2_Vyjádření  2013 " xfId="27"/>
    <cellStyle name="Normální 3" xfId="28"/>
    <cellStyle name="Normální 3 2" xfId="29"/>
    <cellStyle name="Normální 3 3" xfId="30"/>
    <cellStyle name="Normální 3 3 2" xfId="31"/>
    <cellStyle name="Normální 3 4" xfId="32"/>
    <cellStyle name="Normální 3 4 2" xfId="33"/>
    <cellStyle name="Normální 3 4 3" xfId="34"/>
    <cellStyle name="Normální 3 5" xfId="35"/>
    <cellStyle name="Normální 3 6" xfId="36"/>
    <cellStyle name="Normální 3 7" xfId="37"/>
    <cellStyle name="Normální 4" xfId="38"/>
    <cellStyle name="Normální 4 2" xfId="39"/>
    <cellStyle name="Normální 5" xfId="40"/>
    <cellStyle name="Normální 5 2" xfId="41"/>
    <cellStyle name="Normální 5 3" xfId="42"/>
    <cellStyle name="Normální 6" xfId="43"/>
    <cellStyle name="Normální 6 2" xfId="44"/>
    <cellStyle name="Normální 7" xfId="45"/>
    <cellStyle name="Normální 7 2" xfId="46"/>
    <cellStyle name="Normální 8" xfId="47"/>
    <cellStyle name="Normální 8 2" xfId="48"/>
    <cellStyle name="Normální 9" xfId="49"/>
    <cellStyle name="Normální 9 2" xfId="50"/>
    <cellStyle name="Procenta 2" xfId="51"/>
    <cellStyle name="Sledovaný hypertextový odkaz" xfId="52"/>
    <cellStyle name="zaloby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7000FL0101\Verejny\Users\p711846\Desktop\Zaji&#353;&#357;ov&#225;ky%20-%20Aktu&#225;ln&#237;%20data%2023.10.2017\&#381;alob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218;tvary%20OF&#344;\Sekce%20da&#328;ov&#233;ho%20procesu%20a%20majetkov&#253;ch%20dan&#237;\Odbor%20da&#328;ov&#233;ho%20procesu\Judikatura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7000FL0101\Verejny\Users\p711846\Desktop\Zaji&#353;&#357;ov&#225;ky%20-%20Aktu&#225;ln&#237;%20data%2023.10.2017\DATA\Judikatura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7000FL0101\Verejny\Users\p711846\Desktop\Zaji&#353;&#357;ov&#225;ky%20-%20Aktu&#225;ln&#237;%20data%2023.10.2017\&#381;alob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aloby 2012"/>
      <sheetName val="Žaloby 2013"/>
      <sheetName val="Žaloby 2014"/>
      <sheetName val="Fotovoltaika 2014"/>
      <sheetName val="FVE 142"/>
      <sheetName val="Žaloby 2015"/>
      <sheetName val="FVE 2015"/>
      <sheetName val="Žaloby 2016"/>
      <sheetName val="FVE 2016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F2" t="str">
            <v>DPH</v>
          </cell>
        </row>
        <row r="3">
          <cell r="F3" t="str">
            <v>DPPO</v>
          </cell>
        </row>
        <row r="4">
          <cell r="F4" t="str">
            <v>DPFO</v>
          </cell>
        </row>
        <row r="5">
          <cell r="F5" t="str">
            <v>Majetkové_daně</v>
          </cell>
        </row>
        <row r="6">
          <cell r="F6" t="str">
            <v>Procesní_agenda</v>
          </cell>
        </row>
        <row r="7">
          <cell r="F7" t="str">
            <v>Nedaňové_agendy_dotace</v>
          </cell>
        </row>
        <row r="8">
          <cell r="F8" t="str">
            <v>Nedaňové_agendy_pokuty_EET</v>
          </cell>
        </row>
        <row r="9">
          <cell r="F9" t="str">
            <v>Ostatní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dikatura KS"/>
      <sheetName val="judikatura NSS"/>
      <sheetName val="data"/>
    </sheetNames>
    <sheetDataSet>
      <sheetData sheetId="0" refreshError="1"/>
      <sheetData sheetId="1" refreshError="1"/>
      <sheetData sheetId="2">
        <row r="2">
          <cell r="F2" t="str">
            <v>DPH</v>
          </cell>
          <cell r="J2" t="str">
            <v>zrušuje se</v>
          </cell>
        </row>
        <row r="3">
          <cell r="F3" t="str">
            <v>DPPO</v>
          </cell>
          <cell r="J3" t="str">
            <v>zamítá se</v>
          </cell>
        </row>
        <row r="4">
          <cell r="F4" t="str">
            <v>DPFO</v>
          </cell>
          <cell r="J4" t="str">
            <v>jiné</v>
          </cell>
        </row>
        <row r="5">
          <cell r="F5" t="str">
            <v>Majetkové_daně</v>
          </cell>
        </row>
        <row r="6">
          <cell r="F6" t="str">
            <v>Procesní_agenda</v>
          </cell>
        </row>
        <row r="7">
          <cell r="F7" t="str">
            <v>Nedaňové_agendy_dotace</v>
          </cell>
        </row>
        <row r="8">
          <cell r="F8" t="str">
            <v>Nedaňové_agendy_pokuty_EET</v>
          </cell>
        </row>
        <row r="9">
          <cell r="F9" t="str">
            <v>Ostatní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dikatura KS"/>
      <sheetName val="judikatura NSS"/>
      <sheetName val="data"/>
    </sheetNames>
    <sheetDataSet>
      <sheetData sheetId="0" refreshError="1"/>
      <sheetData sheetId="1" refreshError="1"/>
      <sheetData sheetId="2">
        <row r="2">
          <cell r="K2" t="str">
            <v>ano</v>
          </cell>
          <cell r="L2" t="str">
            <v>ano</v>
          </cell>
          <cell r="Q2" t="str">
            <v>Aktivní</v>
          </cell>
        </row>
        <row r="3">
          <cell r="K3" t="str">
            <v>ne</v>
          </cell>
          <cell r="L3" t="str">
            <v>ne</v>
          </cell>
          <cell r="Q3" t="str">
            <v>Pasivní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aloby 2017"/>
      <sheetName val="List1"/>
      <sheetName val="Data"/>
    </sheetNames>
    <sheetDataSet>
      <sheetData sheetId="0"/>
      <sheetData sheetId="1"/>
      <sheetData sheetId="2">
        <row r="2">
          <cell r="Q2" t="str">
            <v>Daň z přidané hodnoty</v>
          </cell>
        </row>
        <row r="3">
          <cell r="Q3" t="str">
            <v>Daň z příjmu PO</v>
          </cell>
        </row>
        <row r="4">
          <cell r="Q4" t="str">
            <v>Daň z příjmu FO - podávající přiznání</v>
          </cell>
        </row>
        <row r="5">
          <cell r="Q5" t="str">
            <v>Daň z příjmu FO - závislá činnost</v>
          </cell>
        </row>
        <row r="6">
          <cell r="Q6" t="str">
            <v>Daň z příjmu - zvláštní sazba (§36)</v>
          </cell>
        </row>
        <row r="7">
          <cell r="Q7" t="str">
            <v>Daň z nemovitostí</v>
          </cell>
        </row>
        <row r="8">
          <cell r="Q8" t="str">
            <v>Daň dědická, darovací a z převodu nemovitostí</v>
          </cell>
        </row>
        <row r="9">
          <cell r="Q9" t="str">
            <v>Daň z nabytí nemovitých věcí</v>
          </cell>
        </row>
        <row r="10">
          <cell r="Q10" t="str">
            <v>Daň silniční</v>
          </cell>
        </row>
        <row r="11">
          <cell r="Q11" t="str">
            <v>Odvody za porušení rozpočtové kázně (PRK)</v>
          </cell>
        </row>
        <row r="12">
          <cell r="Q12" t="str">
            <v>Odvod elektřiny ze slunečního záření</v>
          </cell>
        </row>
        <row r="13">
          <cell r="Q13" t="str">
            <v>Loterie a jiné podobné hry</v>
          </cell>
        </row>
        <row r="14">
          <cell r="Q14" t="str">
            <v>Ostatní typu F - procesní rozhodnutí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2"/>
  <sheetViews>
    <sheetView tabSelected="1" zoomScaleNormal="100" workbookViewId="0">
      <selection activeCell="S13" sqref="S13"/>
    </sheetView>
  </sheetViews>
  <sheetFormatPr defaultRowHeight="14.25" x14ac:dyDescent="0.2"/>
  <cols>
    <col min="1" max="1" width="3.7109375" style="1" customWidth="1"/>
    <col min="2" max="2" width="13.42578125" style="1" customWidth="1"/>
    <col min="3" max="12" width="12.28515625" style="1" customWidth="1"/>
    <col min="13" max="13" width="14.42578125" style="1" customWidth="1"/>
    <col min="14" max="14" width="13.85546875" style="1" customWidth="1"/>
    <col min="15" max="15" width="9.140625" style="2"/>
    <col min="16" max="16384" width="9.140625" style="1"/>
  </cols>
  <sheetData>
    <row r="2" spans="2:15" ht="20.25" x14ac:dyDescent="0.3">
      <c r="B2" s="47" t="s">
        <v>24</v>
      </c>
    </row>
    <row r="4" spans="2:15" ht="18" x14ac:dyDescent="0.25">
      <c r="B4" s="26" t="s">
        <v>30</v>
      </c>
    </row>
    <row r="5" spans="2:15" ht="18.75" thickBot="1" x14ac:dyDescent="0.3">
      <c r="B5" s="26"/>
    </row>
    <row r="6" spans="2:15" x14ac:dyDescent="0.2">
      <c r="B6" s="56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8">
        <v>13</v>
      </c>
    </row>
    <row r="7" spans="2:15" s="7" customFormat="1" ht="18.75" customHeight="1" x14ac:dyDescent="0.25">
      <c r="B7" s="91" t="s">
        <v>15</v>
      </c>
      <c r="C7" s="96" t="s">
        <v>14</v>
      </c>
      <c r="D7" s="97"/>
      <c r="E7" s="97"/>
      <c r="F7" s="97"/>
      <c r="G7" s="98"/>
      <c r="H7" s="96" t="s">
        <v>13</v>
      </c>
      <c r="I7" s="97"/>
      <c r="J7" s="97"/>
      <c r="K7" s="98"/>
      <c r="L7" s="96" t="s">
        <v>12</v>
      </c>
      <c r="M7" s="98"/>
      <c r="N7" s="91" t="s">
        <v>11</v>
      </c>
      <c r="O7" s="8"/>
    </row>
    <row r="8" spans="2:15" s="7" customFormat="1" ht="37.5" customHeight="1" x14ac:dyDescent="0.25">
      <c r="B8" s="92"/>
      <c r="C8" s="99" t="s">
        <v>10</v>
      </c>
      <c r="D8" s="99" t="s">
        <v>3</v>
      </c>
      <c r="E8" s="99" t="s">
        <v>9</v>
      </c>
      <c r="F8" s="96" t="s">
        <v>8</v>
      </c>
      <c r="G8" s="98"/>
      <c r="H8" s="94" t="s">
        <v>3</v>
      </c>
      <c r="I8" s="94" t="s">
        <v>7</v>
      </c>
      <c r="J8" s="94" t="s">
        <v>6</v>
      </c>
      <c r="K8" s="94" t="s">
        <v>5</v>
      </c>
      <c r="L8" s="94" t="s">
        <v>0</v>
      </c>
      <c r="M8" s="91" t="s">
        <v>22</v>
      </c>
      <c r="N8" s="92"/>
      <c r="O8" s="8"/>
    </row>
    <row r="9" spans="2:15" s="7" customFormat="1" ht="60" customHeight="1" x14ac:dyDescent="0.25">
      <c r="B9" s="93"/>
      <c r="C9" s="100"/>
      <c r="D9" s="100"/>
      <c r="E9" s="100"/>
      <c r="F9" s="101" t="s">
        <v>4</v>
      </c>
      <c r="G9" s="101" t="s">
        <v>3</v>
      </c>
      <c r="H9" s="95"/>
      <c r="I9" s="95"/>
      <c r="J9" s="95"/>
      <c r="K9" s="95"/>
      <c r="L9" s="95"/>
      <c r="M9" s="92"/>
      <c r="N9" s="93"/>
      <c r="O9" s="8"/>
    </row>
    <row r="10" spans="2:15" s="7" customFormat="1" ht="57.75" customHeight="1" x14ac:dyDescent="0.25">
      <c r="B10" s="44">
        <v>2013</v>
      </c>
      <c r="C10" s="35">
        <v>457</v>
      </c>
      <c r="D10" s="35">
        <v>6173</v>
      </c>
      <c r="E10" s="35">
        <v>280</v>
      </c>
      <c r="F10" s="36">
        <v>1.6321428571428571</v>
      </c>
      <c r="G10" s="37">
        <v>22.046428571428571</v>
      </c>
      <c r="H10" s="38" t="s">
        <v>1</v>
      </c>
      <c r="I10" s="83" t="s">
        <v>2</v>
      </c>
      <c r="J10" s="83"/>
      <c r="K10" s="83"/>
      <c r="L10" s="59">
        <v>508046</v>
      </c>
      <c r="M10" s="59">
        <v>139634</v>
      </c>
      <c r="N10" s="39" t="s">
        <v>1</v>
      </c>
      <c r="O10" s="8"/>
    </row>
    <row r="11" spans="2:15" s="7" customFormat="1" ht="21.75" customHeight="1" x14ac:dyDescent="0.25">
      <c r="B11" s="44">
        <v>2014</v>
      </c>
      <c r="C11" s="35">
        <v>1032</v>
      </c>
      <c r="D11" s="35">
        <v>4172</v>
      </c>
      <c r="E11" s="35">
        <v>328</v>
      </c>
      <c r="F11" s="36">
        <v>3.1463414634146343</v>
      </c>
      <c r="G11" s="37">
        <v>12.719512195121951</v>
      </c>
      <c r="H11" s="40">
        <v>256</v>
      </c>
      <c r="I11" s="40">
        <v>0</v>
      </c>
      <c r="J11" s="41">
        <v>0</v>
      </c>
      <c r="K11" s="42">
        <v>0</v>
      </c>
      <c r="L11" s="59">
        <v>512034</v>
      </c>
      <c r="M11" s="59">
        <v>172664</v>
      </c>
      <c r="N11" s="43">
        <v>6.1361457334611694E-2</v>
      </c>
      <c r="O11" s="8"/>
    </row>
    <row r="12" spans="2:15" s="7" customFormat="1" ht="21.75" customHeight="1" x14ac:dyDescent="0.25">
      <c r="B12" s="44">
        <v>2015</v>
      </c>
      <c r="C12" s="35">
        <v>1605</v>
      </c>
      <c r="D12" s="35">
        <v>3633</v>
      </c>
      <c r="E12" s="35">
        <v>424</v>
      </c>
      <c r="F12" s="36">
        <v>3.7853773584905661</v>
      </c>
      <c r="G12" s="37">
        <v>8.5683962264150946</v>
      </c>
      <c r="H12" s="40">
        <v>822</v>
      </c>
      <c r="I12" s="40">
        <v>453.7</v>
      </c>
      <c r="J12" s="41">
        <v>0.55194647201946467</v>
      </c>
      <c r="K12" s="42">
        <v>75.2</v>
      </c>
      <c r="L12" s="59">
        <v>506309</v>
      </c>
      <c r="M12" s="59">
        <v>192075</v>
      </c>
      <c r="N12" s="43">
        <v>0.22625928984310487</v>
      </c>
      <c r="O12" s="8"/>
    </row>
    <row r="13" spans="2:15" s="7" customFormat="1" ht="21.75" customHeight="1" x14ac:dyDescent="0.25">
      <c r="B13" s="44">
        <v>2016</v>
      </c>
      <c r="C13" s="35">
        <v>1561</v>
      </c>
      <c r="D13" s="35">
        <v>3329</v>
      </c>
      <c r="E13" s="35">
        <v>309</v>
      </c>
      <c r="F13" s="36">
        <v>5.0517799352750812</v>
      </c>
      <c r="G13" s="37">
        <v>10.773462783171521</v>
      </c>
      <c r="H13" s="35">
        <v>1098</v>
      </c>
      <c r="I13" s="40">
        <v>486.5</v>
      </c>
      <c r="J13" s="41">
        <v>0.44307832422586518</v>
      </c>
      <c r="K13" s="42">
        <v>92.5</v>
      </c>
      <c r="L13" s="59">
        <v>503145</v>
      </c>
      <c r="M13" s="59">
        <v>224701</v>
      </c>
      <c r="N13" s="43">
        <v>0.32982877741063382</v>
      </c>
      <c r="O13" s="8"/>
    </row>
    <row r="14" spans="2:15" ht="21.75" customHeight="1" x14ac:dyDescent="0.2">
      <c r="B14" s="27">
        <v>2017</v>
      </c>
      <c r="C14" s="28">
        <v>1420</v>
      </c>
      <c r="D14" s="28">
        <v>1594</v>
      </c>
      <c r="E14" s="28">
        <v>358</v>
      </c>
      <c r="F14" s="29">
        <v>3.9664804469273744</v>
      </c>
      <c r="G14" s="30">
        <v>4.4525139664804465</v>
      </c>
      <c r="H14" s="31">
        <v>690</v>
      </c>
      <c r="I14" s="31">
        <v>342.6</v>
      </c>
      <c r="J14" s="32">
        <v>0.49652173913043479</v>
      </c>
      <c r="K14" s="33">
        <v>157.19999999999999</v>
      </c>
      <c r="L14" s="60">
        <v>522266</v>
      </c>
      <c r="M14" s="60">
        <v>258590</v>
      </c>
      <c r="N14" s="34">
        <v>0.43287327478042659</v>
      </c>
    </row>
    <row r="15" spans="2:15" ht="21.75" customHeight="1" x14ac:dyDescent="0.2">
      <c r="B15" s="27" t="s">
        <v>23</v>
      </c>
      <c r="C15" s="28">
        <v>1174</v>
      </c>
      <c r="D15" s="28">
        <v>1472.461</v>
      </c>
      <c r="E15" s="28">
        <v>355</v>
      </c>
      <c r="F15" s="29">
        <v>3.3070422535211268</v>
      </c>
      <c r="G15" s="30">
        <v>4.1477774647887324</v>
      </c>
      <c r="H15" s="28">
        <v>471.202</v>
      </c>
      <c r="I15" s="31">
        <v>433.6</v>
      </c>
      <c r="J15" s="32">
        <v>0.92019982937254097</v>
      </c>
      <c r="K15" s="33">
        <v>229.9</v>
      </c>
      <c r="L15" s="60">
        <v>535507</v>
      </c>
      <c r="M15" s="60">
        <v>283320</v>
      </c>
      <c r="N15" s="34">
        <v>0.32000983387675463</v>
      </c>
    </row>
    <row r="16" spans="2:15" ht="21.75" customHeight="1" x14ac:dyDescent="0.2">
      <c r="B16" s="73" t="s">
        <v>31</v>
      </c>
      <c r="C16" s="74">
        <v>313</v>
      </c>
      <c r="D16" s="28">
        <v>220.00899999999999</v>
      </c>
      <c r="E16" s="28">
        <v>82</v>
      </c>
      <c r="F16" s="29">
        <v>3.8170731707317072</v>
      </c>
      <c r="G16" s="30">
        <v>2.6830365853658535</v>
      </c>
      <c r="H16" s="28">
        <v>196.40700000000001</v>
      </c>
      <c r="I16" s="78">
        <v>85.3</v>
      </c>
      <c r="J16" s="32">
        <v>0.43430223973687287</v>
      </c>
      <c r="K16" s="33">
        <v>0</v>
      </c>
      <c r="L16" s="75">
        <v>541395</v>
      </c>
      <c r="M16" s="75">
        <v>293697</v>
      </c>
      <c r="N16" s="34">
        <v>0.89272257044030023</v>
      </c>
    </row>
    <row r="17" spans="1:15" ht="20.25" customHeight="1" thickBot="1" x14ac:dyDescent="0.25">
      <c r="B17" s="9" t="s">
        <v>0</v>
      </c>
      <c r="C17" s="102">
        <v>7562</v>
      </c>
      <c r="D17" s="102">
        <v>20593.469999999998</v>
      </c>
      <c r="E17" s="102">
        <v>2136</v>
      </c>
      <c r="F17" s="103">
        <v>3.5402621722846441</v>
      </c>
      <c r="G17" s="104">
        <v>9.6411376404494362</v>
      </c>
      <c r="H17" s="105" t="s">
        <v>38</v>
      </c>
      <c r="I17" s="104">
        <v>1801.7</v>
      </c>
      <c r="J17" s="106">
        <v>0.50987531444480705</v>
      </c>
      <c r="K17" s="104">
        <v>554.79999999999995</v>
      </c>
      <c r="L17" s="76"/>
      <c r="M17" s="76"/>
      <c r="N17" s="77"/>
    </row>
    <row r="18" spans="1:15" x14ac:dyDescent="0.2">
      <c r="H18" s="45">
        <f>SUM(H11:H16)</f>
        <v>3533.6090000000004</v>
      </c>
    </row>
    <row r="19" spans="1:15" s="48" customFormat="1" ht="12.75" x14ac:dyDescent="0.2">
      <c r="O19" s="49"/>
    </row>
    <row r="20" spans="1:15" s="48" customFormat="1" ht="12.75" x14ac:dyDescent="0.2">
      <c r="O20" s="49"/>
    </row>
    <row r="21" spans="1:15" s="48" customFormat="1" ht="12.75" x14ac:dyDescent="0.2">
      <c r="O21" s="49"/>
    </row>
    <row r="22" spans="1:15" s="48" customFormat="1" ht="12.75" x14ac:dyDescent="0.2">
      <c r="O22" s="49"/>
    </row>
    <row r="23" spans="1:15" s="48" customFormat="1" ht="12.75" x14ac:dyDescent="0.2">
      <c r="O23" s="49"/>
    </row>
    <row r="24" spans="1:15" s="48" customFormat="1" ht="12.75" x14ac:dyDescent="0.2">
      <c r="O24" s="49"/>
    </row>
    <row r="26" spans="1:15" ht="27" customHeight="1" x14ac:dyDescent="0.2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9" spans="1:15" x14ac:dyDescent="0.2">
      <c r="B29" s="46"/>
    </row>
    <row r="30" spans="1:15" s="19" customFormat="1" ht="15" x14ac:dyDescent="0.2">
      <c r="A30" s="17"/>
      <c r="B30" s="46"/>
      <c r="H30" s="18"/>
    </row>
    <row r="31" spans="1:15" x14ac:dyDescent="0.2">
      <c r="B31" s="46"/>
    </row>
    <row r="62" spans="2:15" x14ac:dyDescent="0.2">
      <c r="B62" s="6"/>
      <c r="C62" s="2"/>
      <c r="D62" s="2"/>
      <c r="E62" s="2"/>
      <c r="F62" s="2"/>
      <c r="O62" s="1"/>
    </row>
    <row r="63" spans="2:15" ht="11.25" customHeight="1" x14ac:dyDescent="0.2">
      <c r="B63" s="5"/>
      <c r="C63" s="2"/>
      <c r="D63" s="2"/>
      <c r="E63" s="2"/>
      <c r="F63" s="2"/>
      <c r="O63" s="1"/>
    </row>
    <row r="64" spans="2:15" ht="63.75" customHeight="1" x14ac:dyDescent="0.2">
      <c r="B64" s="3"/>
      <c r="C64" s="2"/>
      <c r="D64" s="2"/>
      <c r="E64" s="2"/>
      <c r="F64" s="2"/>
      <c r="O64" s="1"/>
    </row>
    <row r="65" spans="2:15" x14ac:dyDescent="0.2">
      <c r="B65" s="3"/>
      <c r="C65" s="2"/>
      <c r="D65" s="2"/>
      <c r="E65" s="2"/>
      <c r="F65" s="2"/>
      <c r="O65" s="1"/>
    </row>
    <row r="66" spans="2:15" x14ac:dyDescent="0.2">
      <c r="B66" s="3"/>
      <c r="C66" s="2"/>
      <c r="D66" s="2"/>
      <c r="E66" s="2"/>
      <c r="F66" s="2"/>
      <c r="O66" s="1"/>
    </row>
    <row r="67" spans="2:15" x14ac:dyDescent="0.2">
      <c r="B67" s="3"/>
      <c r="C67" s="2"/>
      <c r="D67" s="2"/>
      <c r="E67" s="2"/>
      <c r="F67" s="2"/>
      <c r="L67" s="2"/>
      <c r="M67" s="2"/>
      <c r="N67" s="2"/>
    </row>
    <row r="68" spans="2:15" x14ac:dyDescent="0.2">
      <c r="B68" s="4"/>
      <c r="C68" s="2"/>
      <c r="D68" s="2"/>
      <c r="E68" s="2"/>
      <c r="F68" s="2"/>
      <c r="L68" s="2"/>
      <c r="M68" s="2"/>
      <c r="N68" s="2"/>
    </row>
    <row r="69" spans="2:15" x14ac:dyDescent="0.2">
      <c r="B69" s="3"/>
      <c r="C69" s="2"/>
      <c r="D69" s="2"/>
      <c r="E69" s="2"/>
      <c r="F69" s="2"/>
      <c r="L69" s="2"/>
      <c r="M69" s="2"/>
      <c r="N69" s="2"/>
    </row>
    <row r="70" spans="2:15" x14ac:dyDescent="0.2">
      <c r="K70" s="2"/>
      <c r="L70" s="2"/>
      <c r="M70" s="2"/>
      <c r="N70" s="2"/>
    </row>
    <row r="71" spans="2:15" x14ac:dyDescent="0.2">
      <c r="K71" s="2"/>
      <c r="L71" s="2"/>
      <c r="M71" s="2"/>
      <c r="N71" s="2"/>
    </row>
    <row r="72" spans="2:15" x14ac:dyDescent="0.2">
      <c r="K72" s="2"/>
      <c r="L72" s="2"/>
      <c r="M72" s="2"/>
      <c r="N72" s="2"/>
    </row>
  </sheetData>
  <mergeCells count="17">
    <mergeCell ref="L7:M7"/>
    <mergeCell ref="L8:L9"/>
    <mergeCell ref="M8:M9"/>
    <mergeCell ref="B26:N26"/>
    <mergeCell ref="I10:K10"/>
    <mergeCell ref="B7:B9"/>
    <mergeCell ref="C7:G7"/>
    <mergeCell ref="H7:K7"/>
    <mergeCell ref="N7:N9"/>
    <mergeCell ref="C8:C9"/>
    <mergeCell ref="D8:D9"/>
    <mergeCell ref="E8:E9"/>
    <mergeCell ref="F8:G8"/>
    <mergeCell ref="H8:H9"/>
    <mergeCell ref="I8:I9"/>
    <mergeCell ref="J8:J9"/>
    <mergeCell ref="K8:K9"/>
  </mergeCells>
  <pageMargins left="0.7" right="0.7" top="0.78740157499999996" bottom="0.78740157499999996" header="0.3" footer="0.3"/>
  <pageSetup paperSize="9" scale="41" orientation="landscape" r:id="rId1"/>
  <ignoredErrors>
    <ignoredError sqref="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2"/>
  <sheetViews>
    <sheetView zoomScaleNormal="100" workbookViewId="0">
      <selection activeCell="B28" sqref="B28"/>
    </sheetView>
  </sheetViews>
  <sheetFormatPr defaultRowHeight="14.25" x14ac:dyDescent="0.2"/>
  <cols>
    <col min="1" max="1" width="3.7109375" style="1" customWidth="1"/>
    <col min="2" max="2" width="54" style="2" customWidth="1"/>
    <col min="3" max="7" width="13.140625" style="10" customWidth="1"/>
    <col min="8" max="9" width="13.140625" style="1" customWidth="1"/>
    <col min="10" max="16384" width="9.140625" style="1"/>
  </cols>
  <sheetData>
    <row r="2" spans="1:9" ht="20.25" x14ac:dyDescent="0.3">
      <c r="B2" s="50" t="s">
        <v>25</v>
      </c>
    </row>
    <row r="4" spans="1:9" ht="18" x14ac:dyDescent="0.25">
      <c r="B4" s="26" t="s">
        <v>30</v>
      </c>
    </row>
    <row r="5" spans="1:9" ht="15" thickBot="1" x14ac:dyDescent="0.25"/>
    <row r="6" spans="1:9" ht="32.25" thickBot="1" x14ac:dyDescent="0.25">
      <c r="B6" s="11" t="s">
        <v>15</v>
      </c>
      <c r="C6" s="12">
        <v>2013</v>
      </c>
      <c r="D6" s="12">
        <v>2014</v>
      </c>
      <c r="E6" s="12">
        <v>2015</v>
      </c>
      <c r="F6" s="16">
        <v>2016</v>
      </c>
      <c r="G6" s="12">
        <v>2017</v>
      </c>
      <c r="H6" s="12">
        <v>2018</v>
      </c>
      <c r="I6" s="12" t="s">
        <v>31</v>
      </c>
    </row>
    <row r="7" spans="1:9" ht="31.5" customHeight="1" thickBot="1" x14ac:dyDescent="0.25">
      <c r="B7" s="12" t="s">
        <v>16</v>
      </c>
      <c r="C7" s="13">
        <v>5.5113119678139376E-4</v>
      </c>
      <c r="D7" s="14">
        <v>6.4058246132092786E-4</v>
      </c>
      <c r="E7" s="13">
        <v>8.3743326703653303E-4</v>
      </c>
      <c r="F7" s="14">
        <v>6.14137077780759E-4</v>
      </c>
      <c r="G7" s="15">
        <v>6.8547445171617525E-4</v>
      </c>
      <c r="H7" s="15">
        <v>6.6292317374002578E-4</v>
      </c>
      <c r="I7" s="79">
        <v>1.5146057869023542E-4</v>
      </c>
    </row>
    <row r="9" spans="1:9" s="48" customFormat="1" ht="12.75" x14ac:dyDescent="0.2">
      <c r="B9" s="51"/>
      <c r="C9" s="52"/>
      <c r="D9" s="52"/>
      <c r="E9" s="52"/>
      <c r="F9" s="52"/>
      <c r="G9" s="52"/>
    </row>
    <row r="10" spans="1:9" s="48" customFormat="1" ht="12.75" x14ac:dyDescent="0.2">
      <c r="B10" s="53"/>
      <c r="C10" s="52"/>
      <c r="D10" s="52"/>
      <c r="E10" s="52"/>
      <c r="F10" s="52"/>
      <c r="G10" s="52"/>
    </row>
    <row r="11" spans="1:9" s="48" customFormat="1" ht="12.75" x14ac:dyDescent="0.2">
      <c r="B11" s="53"/>
      <c r="C11" s="52"/>
      <c r="D11" s="52"/>
      <c r="E11" s="52"/>
      <c r="F11" s="52"/>
      <c r="G11" s="52"/>
    </row>
    <row r="13" spans="1:9" x14ac:dyDescent="0.2">
      <c r="B13" s="46"/>
    </row>
    <row r="14" spans="1:9" s="19" customFormat="1" ht="15" x14ac:dyDescent="0.2">
      <c r="A14" s="17"/>
      <c r="B14" s="46"/>
      <c r="H14" s="18"/>
    </row>
    <row r="15" spans="1:9" x14ac:dyDescent="0.2">
      <c r="B15" s="46"/>
    </row>
    <row r="45" spans="2:2" x14ac:dyDescent="0.2">
      <c r="B45" s="1"/>
    </row>
    <row r="46" spans="2:2" ht="11.25" customHeight="1" x14ac:dyDescent="0.2">
      <c r="B46" s="1"/>
    </row>
    <row r="47" spans="2:2" ht="63.75" customHeight="1" x14ac:dyDescent="0.2">
      <c r="B47" s="1"/>
    </row>
    <row r="48" spans="2:2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</sheetData>
  <pageMargins left="0.7" right="0.7" top="0.78740157499999996" bottom="0.78740157499999996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E34" sqref="E34"/>
    </sheetView>
  </sheetViews>
  <sheetFormatPr defaultRowHeight="15" x14ac:dyDescent="0.2"/>
  <cols>
    <col min="1" max="1" width="3" style="17" customWidth="1"/>
    <col min="2" max="2" width="13.28515625" style="19" customWidth="1"/>
    <col min="3" max="7" width="20.7109375" style="19" customWidth="1"/>
    <col min="8" max="8" width="9.140625" style="19"/>
    <col min="9" max="11" width="24.7109375" style="19" customWidth="1"/>
    <col min="12" max="16384" width="9.140625" style="19"/>
  </cols>
  <sheetData>
    <row r="1" spans="1:11" x14ac:dyDescent="0.2">
      <c r="B1" s="18"/>
      <c r="C1" s="18"/>
      <c r="D1" s="18"/>
      <c r="E1" s="18"/>
      <c r="F1" s="18"/>
      <c r="G1" s="18"/>
      <c r="H1" s="18"/>
      <c r="I1" s="18"/>
    </row>
    <row r="2" spans="1:11" ht="20.25" x14ac:dyDescent="0.3">
      <c r="B2" s="54" t="s">
        <v>26</v>
      </c>
    </row>
    <row r="3" spans="1:11" x14ac:dyDescent="0.2">
      <c r="B3" s="18"/>
      <c r="C3" s="18"/>
      <c r="D3" s="18"/>
      <c r="E3" s="18"/>
      <c r="F3" s="18"/>
      <c r="G3" s="18"/>
      <c r="H3" s="18"/>
      <c r="I3" s="18"/>
    </row>
    <row r="4" spans="1:11" ht="18" x14ac:dyDescent="0.25">
      <c r="A4" s="20"/>
      <c r="B4" s="87" t="s">
        <v>32</v>
      </c>
      <c r="C4" s="87"/>
      <c r="D4" s="87"/>
      <c r="E4" s="87"/>
      <c r="F4" s="87"/>
      <c r="G4" s="87"/>
      <c r="H4" s="18"/>
      <c r="I4" s="18"/>
    </row>
    <row r="5" spans="1:11" ht="15.75" thickBot="1" x14ac:dyDescent="0.25">
      <c r="A5" s="20"/>
      <c r="B5" s="18"/>
      <c r="C5" s="18"/>
      <c r="D5" s="18"/>
      <c r="E5" s="18"/>
      <c r="F5" s="18"/>
      <c r="G5" s="18"/>
      <c r="H5" s="18"/>
      <c r="I5" s="18"/>
    </row>
    <row r="6" spans="1:11" ht="15.75" x14ac:dyDescent="0.2">
      <c r="A6" s="20"/>
      <c r="B6" s="84" t="s">
        <v>27</v>
      </c>
      <c r="C6" s="85"/>
      <c r="D6" s="85"/>
      <c r="E6" s="85"/>
      <c r="F6" s="85"/>
      <c r="G6" s="86"/>
      <c r="H6" s="18"/>
      <c r="I6" s="84" t="s">
        <v>39</v>
      </c>
      <c r="J6" s="85"/>
      <c r="K6" s="86"/>
    </row>
    <row r="7" spans="1:11" ht="48.75" customHeight="1" x14ac:dyDescent="0.2">
      <c r="A7" s="20"/>
      <c r="B7" s="61" t="s">
        <v>15</v>
      </c>
      <c r="C7" s="25" t="s">
        <v>17</v>
      </c>
      <c r="D7" s="25" t="s">
        <v>18</v>
      </c>
      <c r="E7" s="25" t="s">
        <v>19</v>
      </c>
      <c r="F7" s="25" t="s">
        <v>20</v>
      </c>
      <c r="G7" s="62" t="s">
        <v>21</v>
      </c>
      <c r="H7" s="18"/>
      <c r="I7" s="80" t="s">
        <v>40</v>
      </c>
      <c r="J7" s="80" t="s">
        <v>41</v>
      </c>
      <c r="K7" s="80" t="s">
        <v>42</v>
      </c>
    </row>
    <row r="8" spans="1:11" ht="16.5" thickBot="1" x14ac:dyDescent="0.25">
      <c r="A8" s="20"/>
      <c r="B8" s="61">
        <v>2010</v>
      </c>
      <c r="C8" s="24">
        <v>4</v>
      </c>
      <c r="D8" s="23">
        <v>2</v>
      </c>
      <c r="E8" s="23">
        <v>1</v>
      </c>
      <c r="F8" s="23">
        <v>1</v>
      </c>
      <c r="G8" s="63">
        <v>0</v>
      </c>
      <c r="H8" s="18"/>
      <c r="I8" s="70">
        <v>166</v>
      </c>
      <c r="J8" s="68" t="s">
        <v>36</v>
      </c>
      <c r="K8" s="69" t="s">
        <v>37</v>
      </c>
    </row>
    <row r="9" spans="1:11" ht="15.75" x14ac:dyDescent="0.2">
      <c r="A9" s="20"/>
      <c r="B9" s="61">
        <v>2011</v>
      </c>
      <c r="C9" s="24">
        <v>0</v>
      </c>
      <c r="D9" s="23">
        <v>0</v>
      </c>
      <c r="E9" s="23">
        <v>0</v>
      </c>
      <c r="F9" s="23">
        <v>0</v>
      </c>
      <c r="G9" s="63">
        <v>0</v>
      </c>
      <c r="H9" s="18"/>
      <c r="I9" s="18"/>
    </row>
    <row r="10" spans="1:11" ht="15.75" x14ac:dyDescent="0.2">
      <c r="A10" s="20"/>
      <c r="B10" s="61">
        <v>2012</v>
      </c>
      <c r="C10" s="24">
        <v>17</v>
      </c>
      <c r="D10" s="23">
        <v>16</v>
      </c>
      <c r="E10" s="23">
        <v>0</v>
      </c>
      <c r="F10" s="23">
        <v>1</v>
      </c>
      <c r="G10" s="63">
        <v>0</v>
      </c>
      <c r="H10" s="18"/>
      <c r="I10" s="81"/>
    </row>
    <row r="11" spans="1:11" ht="15.75" x14ac:dyDescent="0.2">
      <c r="A11" s="20"/>
      <c r="B11" s="61">
        <v>2013</v>
      </c>
      <c r="C11" s="24">
        <v>19</v>
      </c>
      <c r="D11" s="23">
        <v>16</v>
      </c>
      <c r="E11" s="23">
        <v>2</v>
      </c>
      <c r="F11" s="23">
        <v>1</v>
      </c>
      <c r="G11" s="63">
        <v>0</v>
      </c>
      <c r="H11" s="18"/>
      <c r="I11" s="81"/>
    </row>
    <row r="12" spans="1:11" ht="15.75" x14ac:dyDescent="0.2">
      <c r="A12" s="20"/>
      <c r="B12" s="64">
        <v>2014</v>
      </c>
      <c r="C12" s="24">
        <v>20</v>
      </c>
      <c r="D12" s="23">
        <v>12</v>
      </c>
      <c r="E12" s="23">
        <v>6</v>
      </c>
      <c r="F12" s="23">
        <v>1</v>
      </c>
      <c r="G12" s="63">
        <v>1</v>
      </c>
      <c r="H12" s="18"/>
      <c r="I12" s="81"/>
    </row>
    <row r="13" spans="1:11" ht="15.75" x14ac:dyDescent="0.2">
      <c r="A13" s="20"/>
      <c r="B13" s="61">
        <v>2015</v>
      </c>
      <c r="C13" s="24">
        <v>39</v>
      </c>
      <c r="D13" s="23">
        <v>19</v>
      </c>
      <c r="E13" s="23">
        <v>16</v>
      </c>
      <c r="F13" s="23">
        <v>1</v>
      </c>
      <c r="G13" s="63">
        <v>3</v>
      </c>
      <c r="H13" s="18"/>
      <c r="I13" s="81"/>
    </row>
    <row r="14" spans="1:11" ht="15.75" x14ac:dyDescent="0.2">
      <c r="A14" s="20"/>
      <c r="B14" s="61">
        <v>2016</v>
      </c>
      <c r="C14" s="24">
        <v>52</v>
      </c>
      <c r="D14" s="23">
        <v>14</v>
      </c>
      <c r="E14" s="23">
        <v>17</v>
      </c>
      <c r="F14" s="23">
        <v>1</v>
      </c>
      <c r="G14" s="63">
        <v>20</v>
      </c>
      <c r="H14" s="18"/>
      <c r="I14" s="18"/>
    </row>
    <row r="15" spans="1:11" ht="15" customHeight="1" x14ac:dyDescent="0.2">
      <c r="A15" s="20"/>
      <c r="B15" s="61">
        <v>2017</v>
      </c>
      <c r="C15" s="24">
        <v>64</v>
      </c>
      <c r="D15" s="23">
        <v>12</v>
      </c>
      <c r="E15" s="23">
        <v>11</v>
      </c>
      <c r="F15" s="23">
        <v>5</v>
      </c>
      <c r="G15" s="63">
        <v>36</v>
      </c>
      <c r="H15" s="18"/>
    </row>
    <row r="16" spans="1:11" ht="15" customHeight="1" x14ac:dyDescent="0.2">
      <c r="A16" s="20"/>
      <c r="B16" s="61">
        <v>2018</v>
      </c>
      <c r="C16" s="24">
        <v>53</v>
      </c>
      <c r="D16" s="23">
        <v>4</v>
      </c>
      <c r="E16" s="23">
        <v>3</v>
      </c>
      <c r="F16" s="23">
        <v>4</v>
      </c>
      <c r="G16" s="63">
        <v>42</v>
      </c>
      <c r="H16" s="18"/>
    </row>
    <row r="17" spans="1:8" ht="15" customHeight="1" x14ac:dyDescent="0.2">
      <c r="A17" s="20"/>
      <c r="B17" s="61">
        <v>2019</v>
      </c>
      <c r="C17" s="24">
        <v>9</v>
      </c>
      <c r="D17" s="23">
        <v>0</v>
      </c>
      <c r="E17" s="23">
        <v>0</v>
      </c>
      <c r="F17" s="23">
        <v>0</v>
      </c>
      <c r="G17" s="63">
        <v>9</v>
      </c>
      <c r="H17" s="18"/>
    </row>
    <row r="18" spans="1:8" ht="16.5" thickBot="1" x14ac:dyDescent="0.25">
      <c r="A18" s="20"/>
      <c r="B18" s="65" t="s">
        <v>0</v>
      </c>
      <c r="C18" s="66" t="s">
        <v>33</v>
      </c>
      <c r="D18" s="66" t="s">
        <v>34</v>
      </c>
      <c r="E18" s="66" t="s">
        <v>35</v>
      </c>
      <c r="F18" s="66" t="s">
        <v>28</v>
      </c>
      <c r="G18" s="67" t="s">
        <v>29</v>
      </c>
      <c r="H18" s="18"/>
    </row>
    <row r="19" spans="1:8" ht="15.75" x14ac:dyDescent="0.2">
      <c r="A19" s="20"/>
      <c r="B19" s="71"/>
      <c r="C19" s="72"/>
      <c r="D19" s="72"/>
      <c r="E19" s="72"/>
      <c r="F19" s="72"/>
      <c r="G19" s="72"/>
      <c r="H19" s="18"/>
    </row>
    <row r="20" spans="1:8" x14ac:dyDescent="0.2">
      <c r="A20" s="20"/>
      <c r="B20" s="18"/>
      <c r="C20" s="18"/>
      <c r="D20" s="18"/>
      <c r="E20" s="18"/>
      <c r="F20" s="18"/>
      <c r="G20" s="18"/>
      <c r="H20" s="18"/>
    </row>
    <row r="21" spans="1:8" s="22" customFormat="1" ht="15" customHeight="1" x14ac:dyDescent="0.2">
      <c r="A21" s="21"/>
      <c r="B21" s="89" t="s">
        <v>43</v>
      </c>
      <c r="C21" s="89"/>
      <c r="D21" s="89"/>
      <c r="E21" s="89"/>
      <c r="F21" s="89"/>
      <c r="G21" s="89"/>
      <c r="H21" s="81"/>
    </row>
    <row r="22" spans="1:8" s="22" customFormat="1" ht="15" customHeight="1" x14ac:dyDescent="0.2">
      <c r="A22" s="21"/>
      <c r="B22" s="90" t="s">
        <v>44</v>
      </c>
      <c r="C22" s="90"/>
      <c r="D22" s="90"/>
      <c r="E22" s="90"/>
      <c r="F22" s="90"/>
      <c r="G22" s="90"/>
      <c r="H22" s="81"/>
    </row>
    <row r="23" spans="1:8" s="22" customFormat="1" ht="15" customHeight="1" x14ac:dyDescent="0.2">
      <c r="A23" s="21"/>
      <c r="B23" s="90"/>
      <c r="C23" s="90"/>
      <c r="D23" s="90"/>
      <c r="E23" s="90"/>
      <c r="F23" s="90"/>
      <c r="G23" s="90"/>
      <c r="H23" s="81"/>
    </row>
    <row r="24" spans="1:8" s="22" customFormat="1" ht="15" customHeight="1" x14ac:dyDescent="0.2">
      <c r="A24" s="21"/>
      <c r="B24" s="90"/>
      <c r="C24" s="90"/>
      <c r="D24" s="90"/>
      <c r="E24" s="90"/>
      <c r="F24" s="90"/>
      <c r="G24" s="90"/>
      <c r="H24" s="81"/>
    </row>
    <row r="25" spans="1:8" s="22" customFormat="1" ht="15" customHeight="1" x14ac:dyDescent="0.2">
      <c r="A25" s="21"/>
      <c r="B25" s="90"/>
      <c r="C25" s="90"/>
      <c r="D25" s="90"/>
      <c r="E25" s="90"/>
      <c r="F25" s="90"/>
      <c r="G25" s="90"/>
      <c r="H25" s="81"/>
    </row>
    <row r="26" spans="1:8" s="22" customFormat="1" ht="15" customHeight="1" x14ac:dyDescent="0.2">
      <c r="A26" s="21"/>
      <c r="B26" s="88" t="s">
        <v>45</v>
      </c>
      <c r="C26" s="88"/>
      <c r="D26" s="88"/>
      <c r="E26" s="88"/>
      <c r="F26" s="88"/>
      <c r="G26" s="88"/>
      <c r="H26" s="81"/>
    </row>
    <row r="27" spans="1:8" x14ac:dyDescent="0.2">
      <c r="A27" s="20"/>
      <c r="B27" s="88"/>
      <c r="C27" s="88"/>
      <c r="D27" s="88"/>
      <c r="E27" s="88"/>
      <c r="F27" s="88"/>
      <c r="G27" s="88"/>
      <c r="H27" s="18"/>
    </row>
    <row r="28" spans="1:8" x14ac:dyDescent="0.2">
      <c r="H28" s="18"/>
    </row>
    <row r="29" spans="1:8" x14ac:dyDescent="0.2">
      <c r="B29" s="55"/>
      <c r="H29" s="18"/>
    </row>
    <row r="30" spans="1:8" x14ac:dyDescent="0.2">
      <c r="B30" s="48"/>
      <c r="H30" s="18"/>
    </row>
    <row r="31" spans="1:8" x14ac:dyDescent="0.2">
      <c r="B31" s="48"/>
      <c r="H31" s="18"/>
    </row>
    <row r="32" spans="1:8" x14ac:dyDescent="0.2">
      <c r="H32" s="18"/>
    </row>
    <row r="33" spans="2:8" x14ac:dyDescent="0.2">
      <c r="B33" s="46"/>
      <c r="H33" s="18"/>
    </row>
    <row r="34" spans="2:8" x14ac:dyDescent="0.2">
      <c r="B34" s="46"/>
      <c r="H34" s="18"/>
    </row>
    <row r="35" spans="2:8" x14ac:dyDescent="0.2">
      <c r="B35" s="46"/>
      <c r="H35" s="18"/>
    </row>
    <row r="36" spans="2:8" x14ac:dyDescent="0.2">
      <c r="B36" s="46"/>
      <c r="H36" s="18"/>
    </row>
    <row r="37" spans="2:8" x14ac:dyDescent="0.2">
      <c r="H37" s="18"/>
    </row>
    <row r="38" spans="2:8" x14ac:dyDescent="0.2">
      <c r="H38" s="18"/>
    </row>
  </sheetData>
  <mergeCells count="6">
    <mergeCell ref="I6:K6"/>
    <mergeCell ref="B4:G4"/>
    <mergeCell ref="B26:G27"/>
    <mergeCell ref="B6:G6"/>
    <mergeCell ref="B21:G21"/>
    <mergeCell ref="B22:G25"/>
  </mergeCells>
  <pageMargins left="0.7" right="0.7" top="0.78740157499999996" bottom="0.78740157499999996" header="0.3" footer="0.3"/>
  <pageSetup paperSize="9" orientation="landscape" r:id="rId1"/>
  <ignoredErrors>
    <ignoredError sqref="J8: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ZajP</vt:lpstr>
      <vt:lpstr>registr DPH a ZajP</vt:lpstr>
      <vt:lpstr>soudy ZajP</vt:lpstr>
    </vt:vector>
  </TitlesOfParts>
  <Company>GFŘ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Chovancová Daniela Mgr. (GFŘ)</dc:creator>
  <cp:lastModifiedBy>Henáč Ladislav Mgr. (GFŘ)</cp:lastModifiedBy>
  <cp:lastPrinted>2018-04-18T14:11:46Z</cp:lastPrinted>
  <dcterms:created xsi:type="dcterms:W3CDTF">2017-10-25T09:23:18Z</dcterms:created>
  <dcterms:modified xsi:type="dcterms:W3CDTF">2019-07-23T14:04:43Z</dcterms:modified>
</cp:coreProperties>
</file>