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hl. m. Praha" sheetId="1" r:id="rId1"/>
    <sheet name="Praha" sheetId="2" r:id="rId2"/>
    <sheet name="České Budějovice" sheetId="3" r:id="rId3"/>
    <sheet name="Plzeň" sheetId="4" r:id="rId4"/>
    <sheet name="Ústí nad Labem" sheetId="5" r:id="rId5"/>
    <sheet name="Hradec Králové" sheetId="6" r:id="rId6"/>
    <sheet name="Brno" sheetId="7" r:id="rId7"/>
    <sheet name="Ostrava" sheetId="8" r:id="rId8"/>
  </sheets>
  <definedNames>
    <definedName name="_xlnm.Print_Titles" localSheetId="6">'Brno'!$1:$4</definedName>
  </definedNames>
  <calcPr fullCalcOnLoad="1"/>
</workbook>
</file>

<file path=xl/comments1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2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3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4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5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6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7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comments8.xml><?xml version="1.0" encoding="utf-8"?>
<comments xmlns="http://schemas.openxmlformats.org/spreadsheetml/2006/main">
  <authors>
    <author>Čelikovská Avgustina</author>
  </authors>
  <commentList>
    <comment ref="C3" authorId="0">
      <text>
        <r>
          <rPr>
            <sz val="8"/>
            <rFont val="Tahoma"/>
            <family val="2"/>
          </rPr>
          <t xml:space="preserve">V roce 2005 se nesledoval údaj </t>
        </r>
        <r>
          <rPr>
            <b/>
            <sz val="8"/>
            <rFont val="Tahoma"/>
            <family val="2"/>
          </rPr>
          <t>Počet celkem aktivních subjektů za FÚ</t>
        </r>
        <r>
          <rPr>
            <sz val="8"/>
            <rFont val="Tahoma"/>
            <family val="2"/>
          </rPr>
          <t xml:space="preserve"> .</t>
        </r>
      </text>
    </comment>
  </commentList>
</comments>
</file>

<file path=xl/sharedStrings.xml><?xml version="1.0" encoding="utf-8"?>
<sst xmlns="http://schemas.openxmlformats.org/spreadsheetml/2006/main" count="488" uniqueCount="253">
  <si>
    <t>Finanční úřad</t>
  </si>
  <si>
    <t>Benešov</t>
  </si>
  <si>
    <t>Vlašim</t>
  </si>
  <si>
    <t>Votice</t>
  </si>
  <si>
    <t>Beroun</t>
  </si>
  <si>
    <t>Hořovice</t>
  </si>
  <si>
    <t>Kladno</t>
  </si>
  <si>
    <t>Slaný</t>
  </si>
  <si>
    <t>Kolín</t>
  </si>
  <si>
    <t>Český Brod</t>
  </si>
  <si>
    <t>Kutná Hora</t>
  </si>
  <si>
    <t>Čáslav</t>
  </si>
  <si>
    <t>Mělník</t>
  </si>
  <si>
    <t>Kralupy nad Vltavou</t>
  </si>
  <si>
    <t>Neratovice</t>
  </si>
  <si>
    <t>Mladá Boleslav</t>
  </si>
  <si>
    <t>Mnichovo Hradiště</t>
  </si>
  <si>
    <t>Nymburk</t>
  </si>
  <si>
    <t>Poděbrady</t>
  </si>
  <si>
    <t>Praha - západ</t>
  </si>
  <si>
    <t>Příbram</t>
  </si>
  <si>
    <t>Dobříš</t>
  </si>
  <si>
    <t>Sedlčany</t>
  </si>
  <si>
    <t>Rakovník</t>
  </si>
  <si>
    <t>Brno l</t>
  </si>
  <si>
    <t>Břeclav</t>
  </si>
  <si>
    <t>Vsetín</t>
  </si>
  <si>
    <t>Hodonín</t>
  </si>
  <si>
    <t>Uherské Hradiště</t>
  </si>
  <si>
    <t>Vyškov</t>
  </si>
  <si>
    <t>Slavkov u Brna</t>
  </si>
  <si>
    <t>Bučovice</t>
  </si>
  <si>
    <t>Kroměříž</t>
  </si>
  <si>
    <t>Jihlava</t>
  </si>
  <si>
    <t>Havlíčkův Brod</t>
  </si>
  <si>
    <t>Třebíč</t>
  </si>
  <si>
    <t>Blansko</t>
  </si>
  <si>
    <t>Valašské Klobouky</t>
  </si>
  <si>
    <t>Pelhřimov</t>
  </si>
  <si>
    <t>Holešov</t>
  </si>
  <si>
    <t>Zlín</t>
  </si>
  <si>
    <t>Bystřice pod Hostýnem</t>
  </si>
  <si>
    <t>Brno ll</t>
  </si>
  <si>
    <t>Brno lll</t>
  </si>
  <si>
    <t>Brno lV</t>
  </si>
  <si>
    <t>Moravské Budějovice</t>
  </si>
  <si>
    <t>Znojmo</t>
  </si>
  <si>
    <t>Bystřice nad Perštejnem</t>
  </si>
  <si>
    <t>Telč</t>
  </si>
  <si>
    <t>Hustopeče</t>
  </si>
  <si>
    <t>Žďár nad Sázavou</t>
  </si>
  <si>
    <t>Veselí nad Moravou</t>
  </si>
  <si>
    <t>Boskovice</t>
  </si>
  <si>
    <t>Kyjov</t>
  </si>
  <si>
    <t>Ivančice</t>
  </si>
  <si>
    <t>Náměšť nad Oslavou</t>
  </si>
  <si>
    <t>Mikulov</t>
  </si>
  <si>
    <t>Valašské Meziříčí</t>
  </si>
  <si>
    <t>Ledeč nad Sázavou</t>
  </si>
  <si>
    <t>Rožnov pod Radhoštěm</t>
  </si>
  <si>
    <t>Velké Meziříčí</t>
  </si>
  <si>
    <t>Moravský Krumlov</t>
  </si>
  <si>
    <t>Pacov</t>
  </si>
  <si>
    <t>Luhačovice</t>
  </si>
  <si>
    <t>Humpolec</t>
  </si>
  <si>
    <t>Otrokovice</t>
  </si>
  <si>
    <t>Uherský Brod</t>
  </si>
  <si>
    <t>Chotěboř</t>
  </si>
  <si>
    <t>Tišnov</t>
  </si>
  <si>
    <t>Praha 1</t>
  </si>
  <si>
    <t>Praha 4</t>
  </si>
  <si>
    <t>Praha 2</t>
  </si>
  <si>
    <t>Praha 8</t>
  </si>
  <si>
    <t>Praha 6</t>
  </si>
  <si>
    <t>Praha 7</t>
  </si>
  <si>
    <t>Praha 5</t>
  </si>
  <si>
    <t>Praha 3</t>
  </si>
  <si>
    <t>Praha 10</t>
  </si>
  <si>
    <t>Praha 9</t>
  </si>
  <si>
    <t>Tábor</t>
  </si>
  <si>
    <t>Písek</t>
  </si>
  <si>
    <t>Jindřichův Hradec</t>
  </si>
  <si>
    <t>Prachatice</t>
  </si>
  <si>
    <t>Strakonice</t>
  </si>
  <si>
    <t>Trhové Sviny</t>
  </si>
  <si>
    <t>Český Krumlov</t>
  </si>
  <si>
    <t>Blatná</t>
  </si>
  <si>
    <t>České Budějovice</t>
  </si>
  <si>
    <t>Vodňany</t>
  </si>
  <si>
    <t>Vimperk</t>
  </si>
  <si>
    <t>Kaplice</t>
  </si>
  <si>
    <t>Milevsko</t>
  </si>
  <si>
    <t>Soběslav</t>
  </si>
  <si>
    <t>Dačice</t>
  </si>
  <si>
    <t>Týn nad Vltavou</t>
  </si>
  <si>
    <t>Třeboň</t>
  </si>
  <si>
    <t>Tachov</t>
  </si>
  <si>
    <t>Cheb</t>
  </si>
  <si>
    <t>Sokolov</t>
  </si>
  <si>
    <t>Plzeň</t>
  </si>
  <si>
    <t>Rokycany</t>
  </si>
  <si>
    <t>Domažlice</t>
  </si>
  <si>
    <t>Karlovy Vary</t>
  </si>
  <si>
    <t>Horšovský Týn</t>
  </si>
  <si>
    <t>Stříbro</t>
  </si>
  <si>
    <t>Plzeň - jih</t>
  </si>
  <si>
    <t>Horažďovice</t>
  </si>
  <si>
    <t>Kraslice</t>
  </si>
  <si>
    <t>Klatovy</t>
  </si>
  <si>
    <t>Plzeň - sever</t>
  </si>
  <si>
    <t>Aš</t>
  </si>
  <si>
    <t>Sušice</t>
  </si>
  <si>
    <t>Přeštice</t>
  </si>
  <si>
    <t>Kralovice</t>
  </si>
  <si>
    <t>Mariánské Lázně</t>
  </si>
  <si>
    <t>Ostrov nad Ohří</t>
  </si>
  <si>
    <t>Blovice</t>
  </si>
  <si>
    <t>Ústí nad Labem</t>
  </si>
  <si>
    <t>Litoměřice</t>
  </si>
  <si>
    <t>Louny</t>
  </si>
  <si>
    <t>Chomutov</t>
  </si>
  <si>
    <t>Most</t>
  </si>
  <si>
    <t>Děčín</t>
  </si>
  <si>
    <t>Česká Lípa</t>
  </si>
  <si>
    <t>Teplice</t>
  </si>
  <si>
    <t>Bílina</t>
  </si>
  <si>
    <t>Semily</t>
  </si>
  <si>
    <t>Jablonec nad Nisou</t>
  </si>
  <si>
    <t>Liberec</t>
  </si>
  <si>
    <t>Žatec</t>
  </si>
  <si>
    <t>Podbořany</t>
  </si>
  <si>
    <t>Rumburk</t>
  </si>
  <si>
    <t>Tanvald</t>
  </si>
  <si>
    <t>Nový Bor</t>
  </si>
  <si>
    <t>Libochovice</t>
  </si>
  <si>
    <t>Roudnice nad Labem</t>
  </si>
  <si>
    <t>Turnov</t>
  </si>
  <si>
    <t>Frýdlant</t>
  </si>
  <si>
    <t>Jilemnice</t>
  </si>
  <si>
    <t>Železný Brod</t>
  </si>
  <si>
    <t>Kadaň</t>
  </si>
  <si>
    <t>Litvínov</t>
  </si>
  <si>
    <t>Jičín</t>
  </si>
  <si>
    <t>Hradec Králové</t>
  </si>
  <si>
    <t>Rychnov nad Kněžnou</t>
  </si>
  <si>
    <t>Broumov</t>
  </si>
  <si>
    <t>Trutnov</t>
  </si>
  <si>
    <t>Svitavy</t>
  </si>
  <si>
    <t>Jaroměř</t>
  </si>
  <si>
    <t>Ústí nad Orlicí</t>
  </si>
  <si>
    <t>Chrudim</t>
  </si>
  <si>
    <t>Dvůr Králové</t>
  </si>
  <si>
    <t>Nová Paka</t>
  </si>
  <si>
    <t>Pardubice</t>
  </si>
  <si>
    <t>Náchod</t>
  </si>
  <si>
    <t>Přelouč</t>
  </si>
  <si>
    <t>Nový Bydžov</t>
  </si>
  <si>
    <t>Hlinsko</t>
  </si>
  <si>
    <t>Vysoké Mýto</t>
  </si>
  <si>
    <t>Holice</t>
  </si>
  <si>
    <t>Kostelec nad Orlicí</t>
  </si>
  <si>
    <t>Moravská Třebová</t>
  </si>
  <si>
    <t>Žamberk</t>
  </si>
  <si>
    <t>Litomyšl</t>
  </si>
  <si>
    <t>Hořice</t>
  </si>
  <si>
    <t>Dobruška</t>
  </si>
  <si>
    <t>Vrchlabí</t>
  </si>
  <si>
    <t>Karviná</t>
  </si>
  <si>
    <t>Ostrava l</t>
  </si>
  <si>
    <t>Olomouc</t>
  </si>
  <si>
    <t>Bruntál</t>
  </si>
  <si>
    <t>Šumperk</t>
  </si>
  <si>
    <t>Nový Jičín</t>
  </si>
  <si>
    <t>Fulnek</t>
  </si>
  <si>
    <t>Přerov</t>
  </si>
  <si>
    <t>Jeseník</t>
  </si>
  <si>
    <t>Prostějov</t>
  </si>
  <si>
    <t>Frýdek - Místek</t>
  </si>
  <si>
    <t>Opava</t>
  </si>
  <si>
    <t>Litovel</t>
  </si>
  <si>
    <t>Konice</t>
  </si>
  <si>
    <t>Krnov</t>
  </si>
  <si>
    <t>Orlová</t>
  </si>
  <si>
    <t>Bohumín</t>
  </si>
  <si>
    <t>Ostrava lll</t>
  </si>
  <si>
    <t>Šternberk</t>
  </si>
  <si>
    <t>Hranice</t>
  </si>
  <si>
    <t>Ostrava ll</t>
  </si>
  <si>
    <t>Kopřivnice</t>
  </si>
  <si>
    <t>Frýdlant nad Ostravicí</t>
  </si>
  <si>
    <t>Zábřeh</t>
  </si>
  <si>
    <t>Hlučín</t>
  </si>
  <si>
    <t>Havířov</t>
  </si>
  <si>
    <t>Třinec</t>
  </si>
  <si>
    <t>Počet daňových subjektů</t>
  </si>
  <si>
    <t>aktivních</t>
  </si>
  <si>
    <t>evidovaných</t>
  </si>
  <si>
    <t>číslo</t>
  </si>
  <si>
    <t>název</t>
  </si>
  <si>
    <t>Rok 2006</t>
  </si>
  <si>
    <t>Rok 2005</t>
  </si>
  <si>
    <r>
      <t>Poznámky: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Evidovaný daňový subjekt </t>
    </r>
    <r>
      <rPr>
        <i/>
        <sz val="10"/>
        <rFont val="Times New Roman CE"/>
        <family val="0"/>
      </rPr>
      <t>je daňový subjekt evidovaný v agendách správců daní (finančních úřadů)</t>
    </r>
  </si>
  <si>
    <r>
      <t xml:space="preserve">Aktivní daňový subjekt </t>
    </r>
    <r>
      <rPr>
        <i/>
        <sz val="10"/>
        <rFont val="Times New Roman CE"/>
        <family val="0"/>
      </rPr>
      <t>je daňový subjekt ekonomicky aktivní ve sledovaném období (kalendářním roce)</t>
    </r>
  </si>
  <si>
    <t>Praha - Jižní město</t>
  </si>
  <si>
    <t>Praha - Modřany</t>
  </si>
  <si>
    <t>Brno - venkov</t>
  </si>
  <si>
    <t>Český Těšín</t>
  </si>
  <si>
    <t>Počet daňových subjektů evidovaných</t>
  </si>
  <si>
    <t>Rok 2007</t>
  </si>
  <si>
    <t>Uhlířské Janovice*</t>
  </si>
  <si>
    <t>Benátky nad Jizerou*</t>
  </si>
  <si>
    <t>Pečky*</t>
  </si>
  <si>
    <t>Praha - východ*</t>
  </si>
  <si>
    <t>Březnice*</t>
  </si>
  <si>
    <t>-</t>
  </si>
  <si>
    <r>
      <t>*</t>
    </r>
    <r>
      <rPr>
        <b/>
        <i/>
        <sz val="10"/>
        <rFont val="Times New Roman CE"/>
        <family val="0"/>
      </rPr>
      <t xml:space="preserve"> FÚ zrušený od 1. 1. 2007</t>
    </r>
  </si>
  <si>
    <t>Kdyně*</t>
  </si>
  <si>
    <t>Toužim*</t>
  </si>
  <si>
    <t>Manětín*</t>
  </si>
  <si>
    <t>Chodov*</t>
  </si>
  <si>
    <t>Bor*</t>
  </si>
  <si>
    <t>Doksy*</t>
  </si>
  <si>
    <t>Mimoň*</t>
  </si>
  <si>
    <t>Kamenice nad Lipou*</t>
  </si>
  <si>
    <t>Letovice*</t>
  </si>
  <si>
    <t>Polná*</t>
  </si>
  <si>
    <t>Třešť*</t>
  </si>
  <si>
    <t>Jemnice*</t>
  </si>
  <si>
    <t>Bojkovice*</t>
  </si>
  <si>
    <t>Hrušovany nad Jevišovkou*</t>
  </si>
  <si>
    <t>Němčice nad Hanou*</t>
  </si>
  <si>
    <t>Kojetín*</t>
  </si>
  <si>
    <t>Chlumec nad Cidlinou*</t>
  </si>
  <si>
    <t>Heřmanův Městec*</t>
  </si>
  <si>
    <t>Počet evidovaných daňových subjektů u správců daně (FÚ) a ekonomicky aktivních daňových subjektů 
za FŘ pro hlavní město Prahu dle FÚ</t>
  </si>
  <si>
    <t>Počet evidovaných daňových subjektů u správců daně (FÚ) a ekonomicky aktivních daňových subjektů 
za FŘ v Praze dle FÚ</t>
  </si>
  <si>
    <t>Počet evidovaných daňových subjektů u správců daně (FÚ) a ekonomicky aktivních daňových subjektů 
za FŘ v Českých Budějovicích dle FÚ</t>
  </si>
  <si>
    <t>Počet evidovaných daňových subjektů u správců daně (FÚ) a ekonomicky aktivních daňových subjektů 
za FŘ v Plzni dle FÚ</t>
  </si>
  <si>
    <t>Počet evidovaných daňových subjektů u správců daně (FÚ) a ekonomicky aktivních daňových subjektů 
za FŘ v Hradci Králové dle FÚ</t>
  </si>
  <si>
    <t>Počet evidovaných daňových subjektů u správců daně (FÚ) a ekonomicky aktivních daňových subjektů 
za FŘ v Brně dle FÚ</t>
  </si>
  <si>
    <t>Počet evidovaných daňových subjektů u správců daně (FÚ) a ekonomicky aktivních daňových subjektů 
za FŘ v Ostravě dle FÚ</t>
  </si>
  <si>
    <t>Rok 2008</t>
  </si>
  <si>
    <t>Říčany</t>
  </si>
  <si>
    <t>Brandýs nad Labem - St. Bol.</t>
  </si>
  <si>
    <t>Celkem za FŘ pro hl. m. Prahu</t>
  </si>
  <si>
    <t>Celkem za FŘ v Praze</t>
  </si>
  <si>
    <t>Celkem za FŘ v Českých Budějovicích</t>
  </si>
  <si>
    <t>Celkem za FŘ v Plzni</t>
  </si>
  <si>
    <t>Celkem za FŘ v Ústí nad Labem</t>
  </si>
  <si>
    <t>Celkem za FŘ v Hradci Králové</t>
  </si>
  <si>
    <t>Celkem za FŘ v Brně</t>
  </si>
  <si>
    <t>Celkem za FŘ v Ostravě</t>
  </si>
  <si>
    <t>Počet evidovaných daňových subjektů u správců daně (FÚ) a ekonomicky aktivních daňových subjektů 
za FŘ v Ústí nad Labem dle FÚ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</si>
</sst>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#%"/>
    <numFmt numFmtId="165" formatCode="#,##0\ _K_č"/>
  </numFmts>
  <fonts count="50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u val="single"/>
      <sz val="14"/>
      <name val="Times New Roman CE"/>
      <family val="0"/>
    </font>
    <font>
      <b/>
      <i/>
      <u val="single"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"/>
      <family val="1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indent="1"/>
    </xf>
    <xf numFmtId="0" fontId="2" fillId="33" borderId="19" xfId="0" applyFont="1" applyFill="1" applyBorder="1" applyAlignment="1">
      <alignment horizontal="left" indent="1"/>
    </xf>
    <xf numFmtId="0" fontId="2" fillId="33" borderId="21" xfId="0" applyFont="1" applyFill="1" applyBorder="1" applyAlignment="1">
      <alignment horizontal="left" indent="1"/>
    </xf>
    <xf numFmtId="0" fontId="10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165" fontId="2" fillId="0" borderId="27" xfId="0" applyNumberFormat="1" applyFont="1" applyBorder="1" applyAlignment="1">
      <alignment/>
    </xf>
    <xf numFmtId="0" fontId="2" fillId="33" borderId="28" xfId="0" applyFont="1" applyFill="1" applyBorder="1" applyAlignment="1">
      <alignment horizontal="center"/>
    </xf>
    <xf numFmtId="165" fontId="2" fillId="0" borderId="29" xfId="0" applyNumberFormat="1" applyFont="1" applyBorder="1" applyAlignment="1">
      <alignment/>
    </xf>
    <xf numFmtId="0" fontId="2" fillId="33" borderId="30" xfId="0" applyFont="1" applyFill="1" applyBorder="1" applyAlignment="1">
      <alignment horizontal="center"/>
    </xf>
    <xf numFmtId="165" fontId="2" fillId="0" borderId="31" xfId="0" applyNumberFormat="1" applyFont="1" applyBorder="1" applyAlignment="1">
      <alignment/>
    </xf>
    <xf numFmtId="165" fontId="2" fillId="33" borderId="32" xfId="0" applyNumberFormat="1" applyFont="1" applyFill="1" applyBorder="1" applyAlignment="1">
      <alignment/>
    </xf>
    <xf numFmtId="165" fontId="2" fillId="33" borderId="33" xfId="0" applyNumberFormat="1" applyFont="1" applyFill="1" applyBorder="1" applyAlignment="1">
      <alignment/>
    </xf>
    <xf numFmtId="165" fontId="2" fillId="33" borderId="34" xfId="0" applyNumberFormat="1" applyFont="1" applyFill="1" applyBorder="1" applyAlignment="1">
      <alignment/>
    </xf>
    <xf numFmtId="165" fontId="2" fillId="33" borderId="35" xfId="0" applyNumberFormat="1" applyFont="1" applyFill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37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2" fillId="0" borderId="1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33" borderId="41" xfId="0" applyNumberFormat="1" applyFont="1" applyFill="1" applyBorder="1" applyAlignment="1">
      <alignment/>
    </xf>
    <xf numFmtId="165" fontId="2" fillId="33" borderId="42" xfId="0" applyNumberFormat="1" applyFont="1" applyFill="1" applyBorder="1" applyAlignment="1">
      <alignment/>
    </xf>
    <xf numFmtId="165" fontId="2" fillId="33" borderId="43" xfId="0" applyNumberFormat="1" applyFont="1" applyFill="1" applyBorder="1" applyAlignment="1">
      <alignment/>
    </xf>
    <xf numFmtId="165" fontId="2" fillId="33" borderId="44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165" fontId="2" fillId="33" borderId="46" xfId="0" applyNumberFormat="1" applyFont="1" applyFill="1" applyBorder="1" applyAlignment="1">
      <alignment/>
    </xf>
    <xf numFmtId="165" fontId="2" fillId="33" borderId="42" xfId="0" applyNumberFormat="1" applyFont="1" applyFill="1" applyBorder="1" applyAlignment="1">
      <alignment/>
    </xf>
    <xf numFmtId="165" fontId="2" fillId="33" borderId="43" xfId="0" applyNumberFormat="1" applyFont="1" applyFill="1" applyBorder="1" applyAlignment="1">
      <alignment/>
    </xf>
    <xf numFmtId="165" fontId="2" fillId="33" borderId="44" xfId="0" applyNumberFormat="1" applyFont="1" applyFill="1" applyBorder="1" applyAlignment="1">
      <alignment/>
    </xf>
    <xf numFmtId="165" fontId="2" fillId="0" borderId="36" xfId="0" applyNumberFormat="1" applyFont="1" applyBorder="1" applyAlignment="1">
      <alignment horizontal="center"/>
    </xf>
    <xf numFmtId="165" fontId="2" fillId="33" borderId="47" xfId="0" applyNumberFormat="1" applyFont="1" applyFill="1" applyBorder="1" applyAlignment="1">
      <alignment/>
    </xf>
    <xf numFmtId="165" fontId="2" fillId="33" borderId="42" xfId="0" applyNumberFormat="1" applyFont="1" applyFill="1" applyBorder="1" applyAlignment="1">
      <alignment/>
    </xf>
    <xf numFmtId="165" fontId="2" fillId="33" borderId="43" xfId="0" applyNumberFormat="1" applyFont="1" applyFill="1" applyBorder="1" applyAlignment="1">
      <alignment/>
    </xf>
    <xf numFmtId="165" fontId="2" fillId="33" borderId="44" xfId="0" applyNumberFormat="1" applyFont="1" applyFill="1" applyBorder="1" applyAlignment="1">
      <alignment/>
    </xf>
    <xf numFmtId="165" fontId="2" fillId="33" borderId="47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33" borderId="48" xfId="0" applyNumberFormat="1" applyFont="1" applyFill="1" applyBorder="1" applyAlignment="1">
      <alignment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left" wrapText="1" indent="1"/>
    </xf>
    <xf numFmtId="0" fontId="0" fillId="33" borderId="46" xfId="0" applyFill="1" applyBorder="1" applyAlignment="1">
      <alignment horizontal="left" indent="1"/>
    </xf>
    <xf numFmtId="0" fontId="2" fillId="33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left" indent="1"/>
    </xf>
    <xf numFmtId="0" fontId="11" fillId="33" borderId="46" xfId="0" applyFont="1" applyFill="1" applyBorder="1" applyAlignment="1">
      <alignment horizontal="left" indent="1"/>
    </xf>
    <xf numFmtId="0" fontId="2" fillId="33" borderId="55" xfId="0" applyFont="1" applyFill="1" applyBorder="1" applyAlignment="1">
      <alignment horizontal="left" wrapText="1" indent="1"/>
    </xf>
    <xf numFmtId="0" fontId="0" fillId="0" borderId="46" xfId="0" applyBorder="1" applyAlignment="1">
      <alignment horizontal="left" wrapText="1" indent="1"/>
    </xf>
    <xf numFmtId="0" fontId="11" fillId="0" borderId="41" xfId="0" applyFont="1" applyBorder="1" applyAlignment="1">
      <alignment horizontal="left" wrapText="1" indent="1"/>
    </xf>
    <xf numFmtId="0" fontId="11" fillId="0" borderId="62" xfId="0" applyFont="1" applyBorder="1" applyAlignment="1">
      <alignment horizontal="left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2.75390625" style="1" customWidth="1"/>
    <col min="3" max="3" width="25.75390625" style="1" customWidth="1"/>
    <col min="4" max="7" width="14.375" style="1" customWidth="1"/>
    <col min="8" max="8" width="14.625" style="1" customWidth="1"/>
    <col min="9" max="9" width="14.375" style="1" customWidth="1"/>
    <col min="10" max="16384" width="9.125" style="1" customWidth="1"/>
  </cols>
  <sheetData>
    <row r="1" spans="1:7" ht="66.75" customHeight="1" thickBot="1">
      <c r="A1" s="72" t="s">
        <v>234</v>
      </c>
      <c r="B1" s="72"/>
      <c r="C1" s="72"/>
      <c r="D1" s="72"/>
      <c r="E1" s="72"/>
      <c r="F1" s="72"/>
      <c r="G1" s="72"/>
    </row>
    <row r="2" spans="1:9" ht="23.25" customHeight="1" thickBot="1" thickTop="1">
      <c r="A2" s="75" t="s">
        <v>0</v>
      </c>
      <c r="B2" s="76"/>
      <c r="C2" s="26" t="s">
        <v>200</v>
      </c>
      <c r="D2" s="66" t="s">
        <v>199</v>
      </c>
      <c r="E2" s="70"/>
      <c r="F2" s="66" t="s">
        <v>208</v>
      </c>
      <c r="G2" s="70"/>
      <c r="H2" s="66" t="s">
        <v>241</v>
      </c>
      <c r="I2" s="67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1</v>
      </c>
      <c r="B5" s="23" t="s">
        <v>69</v>
      </c>
      <c r="C5" s="7">
        <v>81784</v>
      </c>
      <c r="D5" s="16">
        <v>85668</v>
      </c>
      <c r="E5" s="17">
        <v>35525</v>
      </c>
      <c r="F5" s="16">
        <v>77192</v>
      </c>
      <c r="G5" s="17">
        <v>37146</v>
      </c>
      <c r="H5" s="16">
        <v>80830</v>
      </c>
      <c r="I5" s="30">
        <v>40021</v>
      </c>
    </row>
    <row r="6" spans="1:9" ht="15.75" customHeight="1">
      <c r="A6" s="31">
        <v>2</v>
      </c>
      <c r="B6" s="24" t="s">
        <v>71</v>
      </c>
      <c r="C6" s="2">
        <v>47565</v>
      </c>
      <c r="D6" s="18">
        <v>54363</v>
      </c>
      <c r="E6" s="19">
        <v>32360</v>
      </c>
      <c r="F6" s="18">
        <v>51572</v>
      </c>
      <c r="G6" s="19">
        <v>33526</v>
      </c>
      <c r="H6" s="18">
        <v>51823</v>
      </c>
      <c r="I6" s="32">
        <v>35085</v>
      </c>
    </row>
    <row r="7" spans="1:9" ht="15.75" customHeight="1">
      <c r="A7" s="31">
        <v>3</v>
      </c>
      <c r="B7" s="24" t="s">
        <v>76</v>
      </c>
      <c r="C7" s="2">
        <v>47014</v>
      </c>
      <c r="D7" s="18">
        <v>48686</v>
      </c>
      <c r="E7" s="19">
        <v>40191</v>
      </c>
      <c r="F7" s="18">
        <v>50413</v>
      </c>
      <c r="G7" s="19">
        <v>42307</v>
      </c>
      <c r="H7" s="18">
        <v>52196</v>
      </c>
      <c r="I7" s="32">
        <v>45001</v>
      </c>
    </row>
    <row r="8" spans="1:9" ht="15.75" customHeight="1">
      <c r="A8" s="31">
        <v>4</v>
      </c>
      <c r="B8" s="24" t="s">
        <v>70</v>
      </c>
      <c r="C8" s="2">
        <v>158769</v>
      </c>
      <c r="D8" s="18">
        <v>153294</v>
      </c>
      <c r="E8" s="19">
        <v>79431</v>
      </c>
      <c r="F8" s="18">
        <v>141576</v>
      </c>
      <c r="G8" s="19">
        <v>82407</v>
      </c>
      <c r="H8" s="18">
        <v>135201</v>
      </c>
      <c r="I8" s="32">
        <v>82796</v>
      </c>
    </row>
    <row r="9" spans="1:9" ht="15.75" customHeight="1">
      <c r="A9" s="31">
        <v>5</v>
      </c>
      <c r="B9" s="24" t="s">
        <v>75</v>
      </c>
      <c r="C9" s="2">
        <v>113454</v>
      </c>
      <c r="D9" s="18">
        <v>112795</v>
      </c>
      <c r="E9" s="19">
        <v>92494</v>
      </c>
      <c r="F9" s="18">
        <v>116168</v>
      </c>
      <c r="G9" s="19">
        <v>96870</v>
      </c>
      <c r="H9" s="18">
        <v>120973</v>
      </c>
      <c r="I9" s="32">
        <v>102612</v>
      </c>
    </row>
    <row r="10" spans="1:9" ht="15.75" customHeight="1">
      <c r="A10" s="31">
        <v>6</v>
      </c>
      <c r="B10" s="24" t="s">
        <v>73</v>
      </c>
      <c r="C10" s="2">
        <v>96646</v>
      </c>
      <c r="D10" s="18">
        <v>99596</v>
      </c>
      <c r="E10" s="19">
        <v>74568</v>
      </c>
      <c r="F10" s="18">
        <v>101566</v>
      </c>
      <c r="G10" s="19">
        <v>79392</v>
      </c>
      <c r="H10" s="18">
        <v>102616</v>
      </c>
      <c r="I10" s="32">
        <v>82767</v>
      </c>
    </row>
    <row r="11" spans="1:9" ht="15.75" customHeight="1">
      <c r="A11" s="31">
        <v>7</v>
      </c>
      <c r="B11" s="24" t="s">
        <v>74</v>
      </c>
      <c r="C11" s="2">
        <v>28853</v>
      </c>
      <c r="D11" s="18">
        <v>29559</v>
      </c>
      <c r="E11" s="19">
        <v>22953</v>
      </c>
      <c r="F11" s="18">
        <v>30618</v>
      </c>
      <c r="G11" s="19">
        <v>24399</v>
      </c>
      <c r="H11" s="18">
        <v>31740</v>
      </c>
      <c r="I11" s="32">
        <v>26142</v>
      </c>
    </row>
    <row r="12" spans="1:9" ht="15.75" customHeight="1">
      <c r="A12" s="31">
        <v>8</v>
      </c>
      <c r="B12" s="24" t="s">
        <v>72</v>
      </c>
      <c r="C12" s="2">
        <v>84838</v>
      </c>
      <c r="D12" s="18">
        <v>89966</v>
      </c>
      <c r="E12" s="19">
        <v>59604</v>
      </c>
      <c r="F12" s="18">
        <v>87446</v>
      </c>
      <c r="G12" s="19">
        <v>62217</v>
      </c>
      <c r="H12" s="18">
        <v>87105</v>
      </c>
      <c r="I12" s="32">
        <v>64688</v>
      </c>
    </row>
    <row r="13" spans="1:9" ht="15.75" customHeight="1">
      <c r="A13" s="31">
        <v>9</v>
      </c>
      <c r="B13" s="24" t="s">
        <v>78</v>
      </c>
      <c r="C13" s="2">
        <v>85589</v>
      </c>
      <c r="D13" s="18">
        <v>92360</v>
      </c>
      <c r="E13" s="19">
        <v>80974</v>
      </c>
      <c r="F13" s="18">
        <v>97446</v>
      </c>
      <c r="G13" s="19">
        <v>86117</v>
      </c>
      <c r="H13" s="18">
        <v>101506</v>
      </c>
      <c r="I13" s="32">
        <v>91928</v>
      </c>
    </row>
    <row r="14" spans="1:9" ht="15.75" customHeight="1">
      <c r="A14" s="31">
        <v>10</v>
      </c>
      <c r="B14" s="24" t="s">
        <v>77</v>
      </c>
      <c r="C14" s="2">
        <v>94441</v>
      </c>
      <c r="D14" s="18">
        <v>98793</v>
      </c>
      <c r="E14" s="19">
        <v>84111</v>
      </c>
      <c r="F14" s="18">
        <v>103073</v>
      </c>
      <c r="G14" s="19">
        <v>88748</v>
      </c>
      <c r="H14" s="18">
        <v>108452</v>
      </c>
      <c r="I14" s="32">
        <v>94263</v>
      </c>
    </row>
    <row r="15" spans="1:9" ht="15.75" customHeight="1">
      <c r="A15" s="31">
        <v>11</v>
      </c>
      <c r="B15" s="24" t="s">
        <v>203</v>
      </c>
      <c r="C15" s="2">
        <v>45432</v>
      </c>
      <c r="D15" s="18">
        <v>48213</v>
      </c>
      <c r="E15" s="19">
        <v>43507</v>
      </c>
      <c r="F15" s="18">
        <v>49604</v>
      </c>
      <c r="G15" s="19">
        <v>45148</v>
      </c>
      <c r="H15" s="18">
        <v>51677</v>
      </c>
      <c r="I15" s="32">
        <v>46978</v>
      </c>
    </row>
    <row r="16" spans="1:9" ht="15.75" customHeight="1" thickBot="1">
      <c r="A16" s="33">
        <v>12</v>
      </c>
      <c r="B16" s="25" t="s">
        <v>204</v>
      </c>
      <c r="C16" s="3">
        <v>33635</v>
      </c>
      <c r="D16" s="20">
        <v>35523</v>
      </c>
      <c r="E16" s="21">
        <v>33018</v>
      </c>
      <c r="F16" s="20">
        <v>37319</v>
      </c>
      <c r="G16" s="21">
        <v>34813</v>
      </c>
      <c r="H16" s="20">
        <v>38343</v>
      </c>
      <c r="I16" s="34">
        <v>35611</v>
      </c>
    </row>
    <row r="17" spans="1:9" ht="24.75" customHeight="1" thickBot="1">
      <c r="A17" s="73" t="s">
        <v>244</v>
      </c>
      <c r="B17" s="74"/>
      <c r="C17" s="35">
        <f aca="true" t="shared" si="0" ref="C17:I17">SUM(C5:C16)</f>
        <v>918020</v>
      </c>
      <c r="D17" s="36">
        <f t="shared" si="0"/>
        <v>948816</v>
      </c>
      <c r="E17" s="37">
        <f t="shared" si="0"/>
        <v>678736</v>
      </c>
      <c r="F17" s="36">
        <f t="shared" si="0"/>
        <v>943993</v>
      </c>
      <c r="G17" s="37">
        <f t="shared" si="0"/>
        <v>713090</v>
      </c>
      <c r="H17" s="36">
        <f t="shared" si="0"/>
        <v>962462</v>
      </c>
      <c r="I17" s="38">
        <f t="shared" si="0"/>
        <v>747892</v>
      </c>
    </row>
    <row r="18" s="5" customFormat="1" ht="21" customHeight="1" thickTop="1">
      <c r="A18" s="4" t="s">
        <v>201</v>
      </c>
    </row>
    <row r="19" s="5" customFormat="1" ht="13.5">
      <c r="A19" s="6" t="s">
        <v>202</v>
      </c>
    </row>
  </sheetData>
  <sheetProtection/>
  <mergeCells count="10">
    <mergeCell ref="A17:B17"/>
    <mergeCell ref="D2:E2"/>
    <mergeCell ref="A2:B3"/>
    <mergeCell ref="C3:C4"/>
    <mergeCell ref="H2:I2"/>
    <mergeCell ref="H3:I3"/>
    <mergeCell ref="F2:G2"/>
    <mergeCell ref="F3:G3"/>
    <mergeCell ref="A1:G1"/>
    <mergeCell ref="D3:E3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85" r:id="rId3"/>
  <headerFooter alignWithMargins="0">
    <oddHeader>&amp;LMinisterstvo financí
Ústřední finanční a daňové ředitelství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31.375" style="1" bestFit="1" customWidth="1"/>
    <col min="3" max="3" width="25.75390625" style="1" customWidth="1"/>
    <col min="4" max="9" width="14.375" style="1" customWidth="1"/>
    <col min="10" max="16384" width="9.125" style="1" customWidth="1"/>
  </cols>
  <sheetData>
    <row r="1" spans="1:7" ht="66.75" customHeight="1" thickBot="1">
      <c r="A1" s="72" t="s">
        <v>235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21</v>
      </c>
      <c r="B5" s="23" t="s">
        <v>1</v>
      </c>
      <c r="C5" s="7">
        <v>55986</v>
      </c>
      <c r="D5" s="16">
        <v>53210</v>
      </c>
      <c r="E5" s="17">
        <v>40150</v>
      </c>
      <c r="F5" s="16">
        <v>52344</v>
      </c>
      <c r="G5" s="17">
        <v>41397</v>
      </c>
      <c r="H5" s="16">
        <v>49734</v>
      </c>
      <c r="I5" s="17">
        <v>42298</v>
      </c>
    </row>
    <row r="6" spans="1:9" ht="15.75" customHeight="1">
      <c r="A6" s="50">
        <v>22</v>
      </c>
      <c r="B6" s="23" t="s">
        <v>2</v>
      </c>
      <c r="C6" s="7">
        <v>17681</v>
      </c>
      <c r="D6" s="39">
        <v>18420</v>
      </c>
      <c r="E6" s="40">
        <v>16315</v>
      </c>
      <c r="F6" s="39">
        <v>18928</v>
      </c>
      <c r="G6" s="40">
        <v>16737</v>
      </c>
      <c r="H6" s="39">
        <v>18965</v>
      </c>
      <c r="I6" s="40">
        <v>16982</v>
      </c>
    </row>
    <row r="7" spans="1:9" ht="15.75" customHeight="1">
      <c r="A7" s="50">
        <v>23</v>
      </c>
      <c r="B7" s="23" t="s">
        <v>3</v>
      </c>
      <c r="C7" s="7">
        <v>10190</v>
      </c>
      <c r="D7" s="39">
        <v>10075</v>
      </c>
      <c r="E7" s="40">
        <v>8467</v>
      </c>
      <c r="F7" s="39">
        <v>10426</v>
      </c>
      <c r="G7" s="40">
        <v>8704</v>
      </c>
      <c r="H7" s="39">
        <v>10177</v>
      </c>
      <c r="I7" s="40">
        <v>8804</v>
      </c>
    </row>
    <row r="8" spans="1:9" ht="15.75" customHeight="1">
      <c r="A8" s="50">
        <v>26</v>
      </c>
      <c r="B8" s="23" t="s">
        <v>4</v>
      </c>
      <c r="C8" s="7">
        <v>42738</v>
      </c>
      <c r="D8" s="39">
        <v>45642</v>
      </c>
      <c r="E8" s="40">
        <v>36204</v>
      </c>
      <c r="F8" s="39">
        <v>45650</v>
      </c>
      <c r="G8" s="40">
        <v>37513</v>
      </c>
      <c r="H8" s="39">
        <v>46984</v>
      </c>
      <c r="I8" s="40">
        <v>38720</v>
      </c>
    </row>
    <row r="9" spans="1:9" ht="15.75" customHeight="1">
      <c r="A9" s="50">
        <v>27</v>
      </c>
      <c r="B9" s="23" t="s">
        <v>5</v>
      </c>
      <c r="C9" s="7">
        <v>19311</v>
      </c>
      <c r="D9" s="39">
        <v>19086</v>
      </c>
      <c r="E9" s="40">
        <v>16206</v>
      </c>
      <c r="F9" s="39">
        <v>19476</v>
      </c>
      <c r="G9" s="40">
        <v>16842</v>
      </c>
      <c r="H9" s="39">
        <v>20090</v>
      </c>
      <c r="I9" s="40">
        <v>17529</v>
      </c>
    </row>
    <row r="10" spans="1:9" ht="15.75" customHeight="1">
      <c r="A10" s="50">
        <v>30</v>
      </c>
      <c r="B10" s="23" t="s">
        <v>6</v>
      </c>
      <c r="C10" s="7">
        <v>72482</v>
      </c>
      <c r="D10" s="39">
        <v>75459</v>
      </c>
      <c r="E10" s="40">
        <v>56892</v>
      </c>
      <c r="F10" s="39">
        <v>76467</v>
      </c>
      <c r="G10" s="40">
        <v>59225</v>
      </c>
      <c r="H10" s="39">
        <v>77510</v>
      </c>
      <c r="I10" s="40">
        <v>61267</v>
      </c>
    </row>
    <row r="11" spans="1:9" ht="15.75" customHeight="1">
      <c r="A11" s="50">
        <v>31</v>
      </c>
      <c r="B11" s="23" t="s">
        <v>7</v>
      </c>
      <c r="C11" s="7">
        <v>23617</v>
      </c>
      <c r="D11" s="39">
        <v>25473</v>
      </c>
      <c r="E11" s="40">
        <v>21449</v>
      </c>
      <c r="F11" s="39">
        <v>26677</v>
      </c>
      <c r="G11" s="40">
        <v>22203</v>
      </c>
      <c r="H11" s="39">
        <v>27185</v>
      </c>
      <c r="I11" s="40">
        <v>22583</v>
      </c>
    </row>
    <row r="12" spans="1:9" ht="15.75" customHeight="1">
      <c r="A12" s="50">
        <v>34</v>
      </c>
      <c r="B12" s="23" t="s">
        <v>8</v>
      </c>
      <c r="C12" s="7">
        <v>55384</v>
      </c>
      <c r="D12" s="39">
        <v>60402</v>
      </c>
      <c r="E12" s="40">
        <v>41537</v>
      </c>
      <c r="F12" s="39">
        <v>58785</v>
      </c>
      <c r="G12" s="40">
        <v>44436</v>
      </c>
      <c r="H12" s="39">
        <v>57732</v>
      </c>
      <c r="I12" s="40">
        <v>45701</v>
      </c>
    </row>
    <row r="13" spans="1:9" ht="15.75" customHeight="1">
      <c r="A13" s="50">
        <v>35</v>
      </c>
      <c r="B13" s="23" t="s">
        <v>9</v>
      </c>
      <c r="C13" s="7">
        <v>13582</v>
      </c>
      <c r="D13" s="39">
        <v>13347</v>
      </c>
      <c r="E13" s="40">
        <v>10878</v>
      </c>
      <c r="F13" s="39">
        <v>13963</v>
      </c>
      <c r="G13" s="40">
        <v>11434</v>
      </c>
      <c r="H13" s="39">
        <v>14417</v>
      </c>
      <c r="I13" s="40">
        <v>11930</v>
      </c>
    </row>
    <row r="14" spans="1:9" ht="15.75" customHeight="1">
      <c r="A14" s="50">
        <v>38</v>
      </c>
      <c r="B14" s="23" t="s">
        <v>10</v>
      </c>
      <c r="C14" s="7">
        <v>32411</v>
      </c>
      <c r="D14" s="39">
        <v>40281</v>
      </c>
      <c r="E14" s="40">
        <v>31606</v>
      </c>
      <c r="F14" s="39">
        <v>40889</v>
      </c>
      <c r="G14" s="40">
        <v>33571</v>
      </c>
      <c r="H14" s="39">
        <v>41232</v>
      </c>
      <c r="I14" s="40">
        <v>34016</v>
      </c>
    </row>
    <row r="15" spans="1:9" ht="15.75" customHeight="1">
      <c r="A15" s="50">
        <v>39</v>
      </c>
      <c r="B15" s="23" t="s">
        <v>11</v>
      </c>
      <c r="C15" s="7">
        <v>14769</v>
      </c>
      <c r="D15" s="39">
        <v>16007</v>
      </c>
      <c r="E15" s="40">
        <v>13788</v>
      </c>
      <c r="F15" s="39">
        <v>16668</v>
      </c>
      <c r="G15" s="40">
        <v>14227</v>
      </c>
      <c r="H15" s="39">
        <v>17298</v>
      </c>
      <c r="I15" s="40">
        <v>14758</v>
      </c>
    </row>
    <row r="16" spans="1:9" ht="15.75" customHeight="1">
      <c r="A16" s="31">
        <v>40</v>
      </c>
      <c r="B16" s="24" t="s">
        <v>209</v>
      </c>
      <c r="C16" s="2">
        <v>10032</v>
      </c>
      <c r="D16" s="18">
        <v>310</v>
      </c>
      <c r="E16" s="19">
        <v>199</v>
      </c>
      <c r="F16" s="43" t="s">
        <v>214</v>
      </c>
      <c r="G16" s="63" t="s">
        <v>214</v>
      </c>
      <c r="H16" s="43" t="s">
        <v>214</v>
      </c>
      <c r="I16" s="63" t="s">
        <v>214</v>
      </c>
    </row>
    <row r="17" spans="1:9" ht="15.75" customHeight="1">
      <c r="A17" s="31">
        <v>43</v>
      </c>
      <c r="B17" s="24" t="s">
        <v>12</v>
      </c>
      <c r="C17" s="2">
        <v>43568</v>
      </c>
      <c r="D17" s="18">
        <v>43899</v>
      </c>
      <c r="E17" s="19">
        <v>23313</v>
      </c>
      <c r="F17" s="18">
        <v>42160</v>
      </c>
      <c r="G17" s="19">
        <v>23951</v>
      </c>
      <c r="H17" s="18">
        <v>40088</v>
      </c>
      <c r="I17" s="19">
        <v>24801</v>
      </c>
    </row>
    <row r="18" spans="1:9" ht="15.75" customHeight="1">
      <c r="A18" s="31">
        <v>44</v>
      </c>
      <c r="B18" s="24" t="s">
        <v>13</v>
      </c>
      <c r="C18" s="2">
        <v>15374</v>
      </c>
      <c r="D18" s="18">
        <v>16178</v>
      </c>
      <c r="E18" s="19">
        <v>14709</v>
      </c>
      <c r="F18" s="18">
        <v>17106</v>
      </c>
      <c r="G18" s="19">
        <v>15358</v>
      </c>
      <c r="H18" s="18">
        <v>17789</v>
      </c>
      <c r="I18" s="19">
        <v>15894</v>
      </c>
    </row>
    <row r="19" spans="1:9" ht="15.75" customHeight="1">
      <c r="A19" s="31">
        <v>45</v>
      </c>
      <c r="B19" s="24" t="s">
        <v>14</v>
      </c>
      <c r="C19" s="2">
        <v>17367</v>
      </c>
      <c r="D19" s="18">
        <v>17329</v>
      </c>
      <c r="E19" s="19">
        <v>14040</v>
      </c>
      <c r="F19" s="18">
        <v>16993</v>
      </c>
      <c r="G19" s="19">
        <v>14433</v>
      </c>
      <c r="H19" s="18">
        <v>16493</v>
      </c>
      <c r="I19" s="19">
        <v>14866</v>
      </c>
    </row>
    <row r="20" spans="1:9" ht="15.75" customHeight="1">
      <c r="A20" s="31">
        <v>48</v>
      </c>
      <c r="B20" s="24" t="s">
        <v>15</v>
      </c>
      <c r="C20" s="2">
        <v>58185</v>
      </c>
      <c r="D20" s="18">
        <v>69084</v>
      </c>
      <c r="E20" s="19">
        <v>53527</v>
      </c>
      <c r="F20" s="18">
        <v>72328</v>
      </c>
      <c r="G20" s="19">
        <v>57715</v>
      </c>
      <c r="H20" s="18">
        <v>74352</v>
      </c>
      <c r="I20" s="19">
        <v>59894</v>
      </c>
    </row>
    <row r="21" spans="1:9" ht="15.75" customHeight="1">
      <c r="A21" s="31">
        <v>49</v>
      </c>
      <c r="B21" s="24" t="s">
        <v>210</v>
      </c>
      <c r="C21" s="2">
        <v>8882</v>
      </c>
      <c r="D21" s="18">
        <v>1041</v>
      </c>
      <c r="E21" s="19">
        <v>862</v>
      </c>
      <c r="F21" s="43" t="s">
        <v>214</v>
      </c>
      <c r="G21" s="63" t="s">
        <v>214</v>
      </c>
      <c r="H21" s="43" t="s">
        <v>214</v>
      </c>
      <c r="I21" s="63" t="s">
        <v>214</v>
      </c>
    </row>
    <row r="22" spans="1:9" ht="15.75" customHeight="1">
      <c r="A22" s="31">
        <v>50</v>
      </c>
      <c r="B22" s="24" t="s">
        <v>16</v>
      </c>
      <c r="C22" s="2">
        <v>11398</v>
      </c>
      <c r="D22" s="18">
        <v>11233</v>
      </c>
      <c r="E22" s="19">
        <v>10090</v>
      </c>
      <c r="F22" s="18">
        <v>11509</v>
      </c>
      <c r="G22" s="19">
        <v>10441</v>
      </c>
      <c r="H22" s="18">
        <v>11853</v>
      </c>
      <c r="I22" s="19">
        <v>10739</v>
      </c>
    </row>
    <row r="23" spans="1:9" ht="15.75" customHeight="1">
      <c r="A23" s="31">
        <v>53</v>
      </c>
      <c r="B23" s="24" t="s">
        <v>17</v>
      </c>
      <c r="C23" s="2">
        <v>42258</v>
      </c>
      <c r="D23" s="18">
        <v>44274</v>
      </c>
      <c r="E23" s="19">
        <v>33656</v>
      </c>
      <c r="F23" s="18">
        <v>44533</v>
      </c>
      <c r="G23" s="19">
        <v>34860</v>
      </c>
      <c r="H23" s="18">
        <v>46009</v>
      </c>
      <c r="I23" s="19">
        <v>36180</v>
      </c>
    </row>
    <row r="24" spans="1:9" ht="15.75" customHeight="1">
      <c r="A24" s="31">
        <v>54</v>
      </c>
      <c r="B24" s="24" t="s">
        <v>211</v>
      </c>
      <c r="C24" s="2">
        <v>12350</v>
      </c>
      <c r="D24" s="18">
        <v>997</v>
      </c>
      <c r="E24" s="19">
        <v>759</v>
      </c>
      <c r="F24" s="43" t="s">
        <v>214</v>
      </c>
      <c r="G24" s="63" t="s">
        <v>214</v>
      </c>
      <c r="H24" s="43" t="s">
        <v>214</v>
      </c>
      <c r="I24" s="63" t="s">
        <v>214</v>
      </c>
    </row>
    <row r="25" spans="1:9" ht="15.75" customHeight="1">
      <c r="A25" s="31">
        <v>55</v>
      </c>
      <c r="B25" s="24" t="s">
        <v>18</v>
      </c>
      <c r="C25" s="2">
        <v>21037</v>
      </c>
      <c r="D25" s="18">
        <v>22475</v>
      </c>
      <c r="E25" s="19">
        <v>18506</v>
      </c>
      <c r="F25" s="18">
        <v>23082</v>
      </c>
      <c r="G25" s="19">
        <v>19059</v>
      </c>
      <c r="H25" s="18">
        <v>23839</v>
      </c>
      <c r="I25" s="19">
        <v>19672</v>
      </c>
    </row>
    <row r="26" spans="1:9" ht="15.75" customHeight="1">
      <c r="A26" s="31">
        <v>57</v>
      </c>
      <c r="B26" s="24" t="s">
        <v>243</v>
      </c>
      <c r="C26" s="2">
        <v>20551</v>
      </c>
      <c r="D26" s="18">
        <v>42145</v>
      </c>
      <c r="E26" s="19">
        <v>35457</v>
      </c>
      <c r="F26" s="18">
        <v>62311</v>
      </c>
      <c r="G26" s="19">
        <v>51190</v>
      </c>
      <c r="H26" s="18">
        <v>65570</v>
      </c>
      <c r="I26" s="19">
        <v>53936</v>
      </c>
    </row>
    <row r="27" spans="1:9" s="5" customFormat="1" ht="15.75" customHeight="1">
      <c r="A27" s="31">
        <v>58</v>
      </c>
      <c r="B27" s="24" t="s">
        <v>212</v>
      </c>
      <c r="C27" s="2">
        <v>36131</v>
      </c>
      <c r="D27" s="18">
        <v>19461</v>
      </c>
      <c r="E27" s="19">
        <v>13307</v>
      </c>
      <c r="F27" s="43" t="s">
        <v>214</v>
      </c>
      <c r="G27" s="63" t="s">
        <v>214</v>
      </c>
      <c r="H27" s="43" t="s">
        <v>214</v>
      </c>
      <c r="I27" s="63" t="s">
        <v>214</v>
      </c>
    </row>
    <row r="28" spans="1:9" s="5" customFormat="1" ht="15.75" customHeight="1">
      <c r="A28" s="31">
        <v>59</v>
      </c>
      <c r="B28" s="24" t="s">
        <v>242</v>
      </c>
      <c r="C28" s="2">
        <v>42664</v>
      </c>
      <c r="D28" s="18">
        <v>49752</v>
      </c>
      <c r="E28" s="19">
        <v>44599</v>
      </c>
      <c r="F28" s="18">
        <v>50417</v>
      </c>
      <c r="G28" s="19">
        <v>46082</v>
      </c>
      <c r="H28" s="18">
        <v>52179</v>
      </c>
      <c r="I28" s="19">
        <v>47440</v>
      </c>
    </row>
    <row r="29" spans="1:9" ht="15.75" customHeight="1">
      <c r="A29" s="31">
        <v>60</v>
      </c>
      <c r="B29" s="24" t="s">
        <v>19</v>
      </c>
      <c r="C29" s="2">
        <v>100135</v>
      </c>
      <c r="D29" s="18">
        <v>104713</v>
      </c>
      <c r="E29" s="19">
        <v>84727</v>
      </c>
      <c r="F29" s="18">
        <v>109300</v>
      </c>
      <c r="G29" s="19">
        <v>88960</v>
      </c>
      <c r="H29" s="18">
        <v>113866</v>
      </c>
      <c r="I29" s="19">
        <v>92525</v>
      </c>
    </row>
    <row r="30" spans="1:9" ht="15.75" customHeight="1">
      <c r="A30" s="31">
        <v>63</v>
      </c>
      <c r="B30" s="24" t="s">
        <v>20</v>
      </c>
      <c r="C30" s="2">
        <v>40503</v>
      </c>
      <c r="D30" s="18">
        <v>48650</v>
      </c>
      <c r="E30" s="19">
        <v>40367</v>
      </c>
      <c r="F30" s="18">
        <v>48822</v>
      </c>
      <c r="G30" s="19">
        <v>42299</v>
      </c>
      <c r="H30" s="18">
        <v>48078</v>
      </c>
      <c r="I30" s="19">
        <v>43399</v>
      </c>
    </row>
    <row r="31" spans="1:9" ht="15.75" customHeight="1">
      <c r="A31" s="31">
        <v>64</v>
      </c>
      <c r="B31" s="24" t="s">
        <v>213</v>
      </c>
      <c r="C31" s="2">
        <v>8102</v>
      </c>
      <c r="D31" s="18">
        <v>420</v>
      </c>
      <c r="E31" s="19">
        <v>332</v>
      </c>
      <c r="F31" s="43" t="s">
        <v>214</v>
      </c>
      <c r="G31" s="63" t="s">
        <v>214</v>
      </c>
      <c r="H31" s="43" t="s">
        <v>214</v>
      </c>
      <c r="I31" s="63" t="s">
        <v>214</v>
      </c>
    </row>
    <row r="32" spans="1:9" ht="15.75" customHeight="1">
      <c r="A32" s="31">
        <v>65</v>
      </c>
      <c r="B32" s="24" t="s">
        <v>21</v>
      </c>
      <c r="C32" s="2">
        <v>15521</v>
      </c>
      <c r="D32" s="18">
        <v>16416</v>
      </c>
      <c r="E32" s="19">
        <v>14302</v>
      </c>
      <c r="F32" s="18">
        <v>18040</v>
      </c>
      <c r="G32" s="19">
        <v>15554</v>
      </c>
      <c r="H32" s="18">
        <v>18436</v>
      </c>
      <c r="I32" s="19">
        <v>16010</v>
      </c>
    </row>
    <row r="33" spans="1:9" ht="15.75" customHeight="1">
      <c r="A33" s="31">
        <v>66</v>
      </c>
      <c r="B33" s="24" t="s">
        <v>22</v>
      </c>
      <c r="C33" s="2">
        <v>15967</v>
      </c>
      <c r="D33" s="18">
        <v>17410</v>
      </c>
      <c r="E33" s="19">
        <v>14653</v>
      </c>
      <c r="F33" s="18">
        <v>17956</v>
      </c>
      <c r="G33" s="19">
        <v>15013</v>
      </c>
      <c r="H33" s="18">
        <v>18380</v>
      </c>
      <c r="I33" s="19">
        <v>15364</v>
      </c>
    </row>
    <row r="34" spans="1:9" ht="15.75" customHeight="1" thickBot="1">
      <c r="A34" s="33">
        <v>69</v>
      </c>
      <c r="B34" s="25" t="s">
        <v>23</v>
      </c>
      <c r="C34" s="8">
        <v>51432</v>
      </c>
      <c r="D34" s="41">
        <v>50154</v>
      </c>
      <c r="E34" s="42">
        <v>35857</v>
      </c>
      <c r="F34" s="41">
        <v>51043</v>
      </c>
      <c r="G34" s="42">
        <v>36979</v>
      </c>
      <c r="H34" s="41">
        <v>49384</v>
      </c>
      <c r="I34" s="42">
        <v>37699</v>
      </c>
    </row>
    <row r="35" spans="1:9" ht="24.75" customHeight="1" thickBot="1">
      <c r="A35" s="84" t="s">
        <v>245</v>
      </c>
      <c r="B35" s="85"/>
      <c r="C35" s="46">
        <f aca="true" t="shared" si="0" ref="C35:I35">SUM(C5:C34)</f>
        <v>929608</v>
      </c>
      <c r="D35" s="47">
        <f t="shared" si="0"/>
        <v>953343</v>
      </c>
      <c r="E35" s="48">
        <f t="shared" si="0"/>
        <v>746754</v>
      </c>
      <c r="F35" s="47">
        <f t="shared" si="0"/>
        <v>965873</v>
      </c>
      <c r="G35" s="48">
        <f t="shared" si="0"/>
        <v>778183</v>
      </c>
      <c r="H35" s="47">
        <f t="shared" si="0"/>
        <v>977640</v>
      </c>
      <c r="I35" s="49">
        <f t="shared" si="0"/>
        <v>803007</v>
      </c>
    </row>
    <row r="36" spans="1:9" s="5" customFormat="1" ht="18.75" customHeight="1" thickTop="1">
      <c r="A36" s="4" t="s">
        <v>201</v>
      </c>
      <c r="H36" s="10"/>
      <c r="I36" s="10"/>
    </row>
    <row r="37" spans="1:9" s="5" customFormat="1" ht="15.75">
      <c r="A37" s="6" t="s">
        <v>202</v>
      </c>
      <c r="H37" s="10"/>
      <c r="I37" s="10"/>
    </row>
    <row r="38" spans="1:9" ht="15.75">
      <c r="A38" s="9" t="s">
        <v>215</v>
      </c>
      <c r="B38" s="9"/>
      <c r="H38" s="10"/>
      <c r="I38" s="10"/>
    </row>
    <row r="39" spans="8:9" ht="15.75">
      <c r="H39" s="10"/>
      <c r="I39" s="10"/>
    </row>
    <row r="40" spans="8:9" ht="15.75">
      <c r="H40" s="11"/>
      <c r="I40" s="11"/>
    </row>
    <row r="41" spans="8:9" ht="15.75">
      <c r="H41" s="5"/>
      <c r="I41" s="5"/>
    </row>
    <row r="42" spans="8:9" ht="15.75">
      <c r="H42" s="5"/>
      <c r="I42" s="5"/>
    </row>
  </sheetData>
  <sheetProtection/>
  <mergeCells count="10">
    <mergeCell ref="H2:I2"/>
    <mergeCell ref="H3:I3"/>
    <mergeCell ref="F2:G2"/>
    <mergeCell ref="F3:G3"/>
    <mergeCell ref="A1:G1"/>
    <mergeCell ref="A35:B35"/>
    <mergeCell ref="D2:E2"/>
    <mergeCell ref="A2:B3"/>
    <mergeCell ref="D3:E3"/>
    <mergeCell ref="C3:C4"/>
  </mergeCell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600" verticalDpi="600" orientation="landscape" paperSize="9" scale="80" r:id="rId3"/>
  <headerFooter alignWithMargins="0">
    <oddHeader>&amp;LMinisterstvo financí
Ústřední finanční a daňové ředitelství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30.75390625" style="1" customWidth="1"/>
    <col min="3" max="3" width="25.75390625" style="1" customWidth="1"/>
    <col min="4" max="9" width="14.375" style="1" customWidth="1"/>
    <col min="10" max="16384" width="9.125" style="1" customWidth="1"/>
  </cols>
  <sheetData>
    <row r="1" spans="1:7" ht="66.75" customHeight="1" thickBot="1">
      <c r="A1" s="72" t="s">
        <v>236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77</v>
      </c>
      <c r="B5" s="23" t="s">
        <v>87</v>
      </c>
      <c r="C5" s="7">
        <v>89752</v>
      </c>
      <c r="D5" s="16">
        <v>93449</v>
      </c>
      <c r="E5" s="17">
        <v>81436</v>
      </c>
      <c r="F5" s="16">
        <v>94652</v>
      </c>
      <c r="G5" s="17">
        <v>84127</v>
      </c>
      <c r="H5" s="16">
        <v>95678</v>
      </c>
      <c r="I5" s="30">
        <v>86523</v>
      </c>
    </row>
    <row r="6" spans="1:9" ht="15.75" customHeight="1">
      <c r="A6" s="50">
        <v>78</v>
      </c>
      <c r="B6" s="23" t="s">
        <v>84</v>
      </c>
      <c r="C6" s="7">
        <v>14320</v>
      </c>
      <c r="D6" s="39">
        <v>14762</v>
      </c>
      <c r="E6" s="40">
        <v>12431</v>
      </c>
      <c r="F6" s="39">
        <v>15430</v>
      </c>
      <c r="G6" s="40">
        <v>12842</v>
      </c>
      <c r="H6" s="39">
        <v>15947</v>
      </c>
      <c r="I6" s="44">
        <v>13080</v>
      </c>
    </row>
    <row r="7" spans="1:9" ht="15.75" customHeight="1">
      <c r="A7" s="50">
        <v>79</v>
      </c>
      <c r="B7" s="23" t="s">
        <v>94</v>
      </c>
      <c r="C7" s="7">
        <v>8893</v>
      </c>
      <c r="D7" s="39">
        <v>9634</v>
      </c>
      <c r="E7" s="40">
        <v>8859</v>
      </c>
      <c r="F7" s="39">
        <v>9929</v>
      </c>
      <c r="G7" s="40">
        <v>9067</v>
      </c>
      <c r="H7" s="39">
        <v>10112</v>
      </c>
      <c r="I7" s="44">
        <v>9215</v>
      </c>
    </row>
    <row r="8" spans="1:9" ht="15.75" customHeight="1">
      <c r="A8" s="50">
        <v>82</v>
      </c>
      <c r="B8" s="23" t="s">
        <v>85</v>
      </c>
      <c r="C8" s="7">
        <v>28609</v>
      </c>
      <c r="D8" s="39">
        <v>29072</v>
      </c>
      <c r="E8" s="40">
        <v>24561</v>
      </c>
      <c r="F8" s="39">
        <v>29291</v>
      </c>
      <c r="G8" s="40">
        <v>25183</v>
      </c>
      <c r="H8" s="39">
        <v>29513</v>
      </c>
      <c r="I8" s="44">
        <v>26122</v>
      </c>
    </row>
    <row r="9" spans="1:9" ht="15.75" customHeight="1">
      <c r="A9" s="50">
        <v>83</v>
      </c>
      <c r="B9" s="23" t="s">
        <v>90</v>
      </c>
      <c r="C9" s="7">
        <v>11167</v>
      </c>
      <c r="D9" s="39">
        <v>12253</v>
      </c>
      <c r="E9" s="40">
        <v>10978</v>
      </c>
      <c r="F9" s="39">
        <v>12860</v>
      </c>
      <c r="G9" s="40">
        <v>11448</v>
      </c>
      <c r="H9" s="39">
        <v>13444</v>
      </c>
      <c r="I9" s="44">
        <v>11800</v>
      </c>
    </row>
    <row r="10" spans="1:9" ht="15.75" customHeight="1">
      <c r="A10" s="50">
        <v>86</v>
      </c>
      <c r="B10" s="23" t="s">
        <v>81</v>
      </c>
      <c r="C10" s="7">
        <v>34115</v>
      </c>
      <c r="D10" s="39">
        <v>34471</v>
      </c>
      <c r="E10" s="40">
        <v>28127</v>
      </c>
      <c r="F10" s="39">
        <v>33445</v>
      </c>
      <c r="G10" s="40">
        <v>28599</v>
      </c>
      <c r="H10" s="39">
        <v>33515</v>
      </c>
      <c r="I10" s="44">
        <v>29197</v>
      </c>
    </row>
    <row r="11" spans="1:9" ht="15.75" customHeight="1">
      <c r="A11" s="50">
        <v>87</v>
      </c>
      <c r="B11" s="23" t="s">
        <v>93</v>
      </c>
      <c r="C11" s="7">
        <v>11510</v>
      </c>
      <c r="D11" s="39">
        <v>12499</v>
      </c>
      <c r="E11" s="40">
        <v>11328</v>
      </c>
      <c r="F11" s="39">
        <v>12939</v>
      </c>
      <c r="G11" s="40">
        <v>11658</v>
      </c>
      <c r="H11" s="39">
        <v>13324</v>
      </c>
      <c r="I11" s="44">
        <v>11881</v>
      </c>
    </row>
    <row r="12" spans="1:9" ht="15.75" customHeight="1">
      <c r="A12" s="50">
        <v>88</v>
      </c>
      <c r="B12" s="23" t="s">
        <v>95</v>
      </c>
      <c r="C12" s="7">
        <v>15447</v>
      </c>
      <c r="D12" s="39">
        <v>16555</v>
      </c>
      <c r="E12" s="40">
        <v>15562</v>
      </c>
      <c r="F12" s="39">
        <v>17200</v>
      </c>
      <c r="G12" s="40">
        <v>16165</v>
      </c>
      <c r="H12" s="39">
        <v>17484</v>
      </c>
      <c r="I12" s="44">
        <v>16481</v>
      </c>
    </row>
    <row r="13" spans="1:9" ht="15.75" customHeight="1">
      <c r="A13" s="50">
        <v>97</v>
      </c>
      <c r="B13" s="23" t="s">
        <v>80</v>
      </c>
      <c r="C13" s="7">
        <v>37862</v>
      </c>
      <c r="D13" s="39">
        <v>37973</v>
      </c>
      <c r="E13" s="40">
        <v>30919</v>
      </c>
      <c r="F13" s="39">
        <v>37335</v>
      </c>
      <c r="G13" s="40">
        <v>32200</v>
      </c>
      <c r="H13" s="39">
        <v>38165</v>
      </c>
      <c r="I13" s="44">
        <v>33233</v>
      </c>
    </row>
    <row r="14" spans="1:9" ht="15.75" customHeight="1">
      <c r="A14" s="50">
        <v>98</v>
      </c>
      <c r="B14" s="23" t="s">
        <v>91</v>
      </c>
      <c r="C14" s="7">
        <v>12859</v>
      </c>
      <c r="D14" s="39">
        <v>13654</v>
      </c>
      <c r="E14" s="40">
        <v>12330</v>
      </c>
      <c r="F14" s="39">
        <v>14142</v>
      </c>
      <c r="G14" s="40">
        <v>12678</v>
      </c>
      <c r="H14" s="39">
        <v>14475</v>
      </c>
      <c r="I14" s="44">
        <v>13023</v>
      </c>
    </row>
    <row r="15" spans="1:9" ht="15.75" customHeight="1">
      <c r="A15" s="50">
        <v>101</v>
      </c>
      <c r="B15" s="23" t="s">
        <v>82</v>
      </c>
      <c r="C15" s="7">
        <v>22290</v>
      </c>
      <c r="D15" s="39">
        <v>22791</v>
      </c>
      <c r="E15" s="40">
        <v>18736</v>
      </c>
      <c r="F15" s="39">
        <v>23280</v>
      </c>
      <c r="G15" s="40">
        <v>19249</v>
      </c>
      <c r="H15" s="39">
        <v>23638</v>
      </c>
      <c r="I15" s="44">
        <v>19610</v>
      </c>
    </row>
    <row r="16" spans="1:9" ht="15.75" customHeight="1">
      <c r="A16" s="31">
        <v>102</v>
      </c>
      <c r="B16" s="24" t="s">
        <v>89</v>
      </c>
      <c r="C16" s="2">
        <v>11903</v>
      </c>
      <c r="D16" s="18">
        <v>12440</v>
      </c>
      <c r="E16" s="19">
        <v>11062</v>
      </c>
      <c r="F16" s="18">
        <v>12755</v>
      </c>
      <c r="G16" s="19">
        <v>11255</v>
      </c>
      <c r="H16" s="18">
        <v>13186</v>
      </c>
      <c r="I16" s="32">
        <v>11514</v>
      </c>
    </row>
    <row r="17" spans="1:9" ht="15.75" customHeight="1">
      <c r="A17" s="31">
        <v>105</v>
      </c>
      <c r="B17" s="24" t="s">
        <v>83</v>
      </c>
      <c r="C17" s="2">
        <v>31459</v>
      </c>
      <c r="D17" s="18">
        <v>32092</v>
      </c>
      <c r="E17" s="19">
        <v>26891</v>
      </c>
      <c r="F17" s="18">
        <v>31808</v>
      </c>
      <c r="G17" s="19">
        <v>27401</v>
      </c>
      <c r="H17" s="18">
        <v>32236</v>
      </c>
      <c r="I17" s="32">
        <v>27847</v>
      </c>
    </row>
    <row r="18" spans="1:9" ht="15.75" customHeight="1">
      <c r="A18" s="31">
        <v>106</v>
      </c>
      <c r="B18" s="24" t="s">
        <v>86</v>
      </c>
      <c r="C18" s="2">
        <v>10069</v>
      </c>
      <c r="D18" s="18">
        <v>10640</v>
      </c>
      <c r="E18" s="19">
        <v>9097</v>
      </c>
      <c r="F18" s="18">
        <v>10868</v>
      </c>
      <c r="G18" s="19">
        <v>9284</v>
      </c>
      <c r="H18" s="18">
        <v>11203</v>
      </c>
      <c r="I18" s="32">
        <v>9598</v>
      </c>
    </row>
    <row r="19" spans="1:9" ht="15.75" customHeight="1">
      <c r="A19" s="31">
        <v>107</v>
      </c>
      <c r="B19" s="24" t="s">
        <v>88</v>
      </c>
      <c r="C19" s="2">
        <v>7741</v>
      </c>
      <c r="D19" s="18">
        <v>8277</v>
      </c>
      <c r="E19" s="19">
        <v>7238</v>
      </c>
      <c r="F19" s="18">
        <v>8745</v>
      </c>
      <c r="G19" s="19">
        <v>7614</v>
      </c>
      <c r="H19" s="18">
        <v>8931</v>
      </c>
      <c r="I19" s="32">
        <v>7686</v>
      </c>
    </row>
    <row r="20" spans="1:9" ht="15.75" customHeight="1">
      <c r="A20" s="31">
        <v>110</v>
      </c>
      <c r="B20" s="24" t="s">
        <v>79</v>
      </c>
      <c r="C20" s="2">
        <v>55024</v>
      </c>
      <c r="D20" s="18">
        <v>56151</v>
      </c>
      <c r="E20" s="19">
        <v>45693</v>
      </c>
      <c r="F20" s="18">
        <v>54234</v>
      </c>
      <c r="G20" s="19">
        <v>46696</v>
      </c>
      <c r="H20" s="18">
        <v>54496</v>
      </c>
      <c r="I20" s="32">
        <v>47748</v>
      </c>
    </row>
    <row r="21" spans="1:9" ht="15.75" customHeight="1" thickBot="1">
      <c r="A21" s="33">
        <v>111</v>
      </c>
      <c r="B21" s="25" t="s">
        <v>92</v>
      </c>
      <c r="C21" s="8">
        <v>14237</v>
      </c>
      <c r="D21" s="41">
        <v>15218</v>
      </c>
      <c r="E21" s="42">
        <v>13757</v>
      </c>
      <c r="F21" s="41">
        <v>15579</v>
      </c>
      <c r="G21" s="42">
        <v>13969</v>
      </c>
      <c r="H21" s="41">
        <v>15675</v>
      </c>
      <c r="I21" s="45">
        <v>14137</v>
      </c>
    </row>
    <row r="22" spans="1:9" ht="24.75" customHeight="1" thickBot="1">
      <c r="A22" s="86" t="s">
        <v>246</v>
      </c>
      <c r="B22" s="87"/>
      <c r="C22" s="51">
        <f aca="true" t="shared" si="0" ref="C22:I22">SUM(C5:C21)</f>
        <v>417257</v>
      </c>
      <c r="D22" s="52">
        <f t="shared" si="0"/>
        <v>431931</v>
      </c>
      <c r="E22" s="53">
        <f t="shared" si="0"/>
        <v>369005</v>
      </c>
      <c r="F22" s="52">
        <f t="shared" si="0"/>
        <v>434492</v>
      </c>
      <c r="G22" s="53">
        <f t="shared" si="0"/>
        <v>379435</v>
      </c>
      <c r="H22" s="52">
        <f t="shared" si="0"/>
        <v>441022</v>
      </c>
      <c r="I22" s="54">
        <f t="shared" si="0"/>
        <v>388695</v>
      </c>
    </row>
    <row r="23" s="5" customFormat="1" ht="17.25" customHeight="1" thickTop="1">
      <c r="A23" s="4" t="s">
        <v>201</v>
      </c>
    </row>
    <row r="24" s="5" customFormat="1" ht="13.5">
      <c r="A24" s="6" t="s">
        <v>202</v>
      </c>
    </row>
  </sheetData>
  <sheetProtection/>
  <mergeCells count="10">
    <mergeCell ref="H2:I2"/>
    <mergeCell ref="H3:I3"/>
    <mergeCell ref="F2:G2"/>
    <mergeCell ref="F3:G3"/>
    <mergeCell ref="A1:G1"/>
    <mergeCell ref="A22:B22"/>
    <mergeCell ref="D2:E2"/>
    <mergeCell ref="A2:B3"/>
    <mergeCell ref="D3:E3"/>
    <mergeCell ref="C3:C4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83" r:id="rId3"/>
  <headerFooter alignWithMargins="0">
    <oddHeader>&amp;LMinisterstvo financí
Ústřední finanční a daňové ředitelství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25.75390625" style="1" customWidth="1"/>
    <col min="4" max="7" width="14.375" style="1" customWidth="1"/>
    <col min="8" max="9" width="14.625" style="1" customWidth="1"/>
    <col min="10" max="16384" width="9.125" style="1" customWidth="1"/>
  </cols>
  <sheetData>
    <row r="1" spans="1:7" ht="66.75" customHeight="1" thickBot="1">
      <c r="A1" s="72" t="s">
        <v>237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118</v>
      </c>
      <c r="B5" s="23" t="s">
        <v>101</v>
      </c>
      <c r="C5" s="7">
        <v>20287</v>
      </c>
      <c r="D5" s="16">
        <v>23452</v>
      </c>
      <c r="E5" s="17">
        <v>19174</v>
      </c>
      <c r="F5" s="16">
        <v>26825</v>
      </c>
      <c r="G5" s="17">
        <v>22311</v>
      </c>
      <c r="H5" s="16">
        <v>27025</v>
      </c>
      <c r="I5" s="17">
        <v>22785</v>
      </c>
    </row>
    <row r="6" spans="1:9" ht="15.75" customHeight="1">
      <c r="A6" s="50">
        <v>119</v>
      </c>
      <c r="B6" s="23" t="s">
        <v>103</v>
      </c>
      <c r="C6" s="7">
        <v>10090</v>
      </c>
      <c r="D6" s="39">
        <v>9784</v>
      </c>
      <c r="E6" s="40">
        <v>8155</v>
      </c>
      <c r="F6" s="39">
        <v>9891</v>
      </c>
      <c r="G6" s="40">
        <v>8522</v>
      </c>
      <c r="H6" s="39">
        <v>10198</v>
      </c>
      <c r="I6" s="40">
        <v>8755</v>
      </c>
    </row>
    <row r="7" spans="1:9" ht="15.75" customHeight="1">
      <c r="A7" s="50">
        <v>120</v>
      </c>
      <c r="B7" s="23" t="s">
        <v>216</v>
      </c>
      <c r="C7" s="7">
        <v>7084</v>
      </c>
      <c r="D7" s="39">
        <v>3133</v>
      </c>
      <c r="E7" s="40">
        <v>2757</v>
      </c>
      <c r="F7" s="55" t="s">
        <v>214</v>
      </c>
      <c r="G7" s="61" t="s">
        <v>214</v>
      </c>
      <c r="H7" s="55" t="s">
        <v>214</v>
      </c>
      <c r="I7" s="61" t="s">
        <v>214</v>
      </c>
    </row>
    <row r="8" spans="1:9" ht="15.75" customHeight="1">
      <c r="A8" s="50">
        <v>123</v>
      </c>
      <c r="B8" s="23" t="s">
        <v>97</v>
      </c>
      <c r="C8" s="7">
        <v>39474</v>
      </c>
      <c r="D8" s="39">
        <v>39528</v>
      </c>
      <c r="E8" s="40">
        <v>25803</v>
      </c>
      <c r="F8" s="39">
        <v>38205</v>
      </c>
      <c r="G8" s="40">
        <v>26759</v>
      </c>
      <c r="H8" s="39">
        <v>38899</v>
      </c>
      <c r="I8" s="40">
        <v>27697</v>
      </c>
    </row>
    <row r="9" spans="1:9" ht="15.75" customHeight="1">
      <c r="A9" s="50">
        <v>124</v>
      </c>
      <c r="B9" s="23" t="s">
        <v>110</v>
      </c>
      <c r="C9" s="7">
        <v>7975</v>
      </c>
      <c r="D9" s="39">
        <v>8481</v>
      </c>
      <c r="E9" s="40">
        <v>7324</v>
      </c>
      <c r="F9" s="39">
        <v>9455</v>
      </c>
      <c r="G9" s="40">
        <v>8133</v>
      </c>
      <c r="H9" s="39">
        <v>10008</v>
      </c>
      <c r="I9" s="40">
        <v>8512</v>
      </c>
    </row>
    <row r="10" spans="1:9" ht="15.75" customHeight="1">
      <c r="A10" s="50">
        <v>125</v>
      </c>
      <c r="B10" s="23" t="s">
        <v>114</v>
      </c>
      <c r="C10" s="7">
        <v>13782</v>
      </c>
      <c r="D10" s="39">
        <v>15721</v>
      </c>
      <c r="E10" s="40">
        <v>13864</v>
      </c>
      <c r="F10" s="39">
        <v>15975</v>
      </c>
      <c r="G10" s="40">
        <v>14120</v>
      </c>
      <c r="H10" s="39">
        <v>16391</v>
      </c>
      <c r="I10" s="40">
        <v>14541</v>
      </c>
    </row>
    <row r="11" spans="1:9" ht="15.75" customHeight="1">
      <c r="A11" s="50">
        <v>128</v>
      </c>
      <c r="B11" s="23" t="s">
        <v>102</v>
      </c>
      <c r="C11" s="7">
        <v>52424</v>
      </c>
      <c r="D11" s="39">
        <v>58696</v>
      </c>
      <c r="E11" s="40">
        <v>48721</v>
      </c>
      <c r="F11" s="39">
        <v>59806</v>
      </c>
      <c r="G11" s="40">
        <v>50712</v>
      </c>
      <c r="H11" s="39">
        <v>61064</v>
      </c>
      <c r="I11" s="40">
        <v>52129</v>
      </c>
    </row>
    <row r="12" spans="1:9" ht="15.75" customHeight="1">
      <c r="A12" s="50">
        <v>129</v>
      </c>
      <c r="B12" s="23" t="s">
        <v>115</v>
      </c>
      <c r="C12" s="7">
        <v>18528</v>
      </c>
      <c r="D12" s="39">
        <v>19167</v>
      </c>
      <c r="E12" s="40">
        <v>17207</v>
      </c>
      <c r="F12" s="39">
        <v>19815</v>
      </c>
      <c r="G12" s="40">
        <v>17627</v>
      </c>
      <c r="H12" s="39">
        <v>20687</v>
      </c>
      <c r="I12" s="40">
        <v>18167</v>
      </c>
    </row>
    <row r="13" spans="1:9" ht="15.75" customHeight="1">
      <c r="A13" s="50">
        <v>130</v>
      </c>
      <c r="B13" s="23" t="s">
        <v>217</v>
      </c>
      <c r="C13" s="7">
        <v>9383</v>
      </c>
      <c r="D13" s="39">
        <v>446</v>
      </c>
      <c r="E13" s="40">
        <v>292</v>
      </c>
      <c r="F13" s="55" t="s">
        <v>214</v>
      </c>
      <c r="G13" s="61" t="s">
        <v>214</v>
      </c>
      <c r="H13" s="55" t="s">
        <v>214</v>
      </c>
      <c r="I13" s="61" t="s">
        <v>214</v>
      </c>
    </row>
    <row r="14" spans="1:9" ht="15.75" customHeight="1">
      <c r="A14" s="50">
        <v>133</v>
      </c>
      <c r="B14" s="23" t="s">
        <v>108</v>
      </c>
      <c r="C14" s="7">
        <v>32247</v>
      </c>
      <c r="D14" s="39">
        <v>35230</v>
      </c>
      <c r="E14" s="40">
        <v>30118</v>
      </c>
      <c r="F14" s="39">
        <v>35809</v>
      </c>
      <c r="G14" s="40">
        <v>30980</v>
      </c>
      <c r="H14" s="39">
        <v>35760</v>
      </c>
      <c r="I14" s="40">
        <v>31656</v>
      </c>
    </row>
    <row r="15" spans="1:9" ht="15.75" customHeight="1">
      <c r="A15" s="50">
        <v>134</v>
      </c>
      <c r="B15" s="23" t="s">
        <v>106</v>
      </c>
      <c r="C15" s="7">
        <v>11243</v>
      </c>
      <c r="D15" s="39">
        <v>9492</v>
      </c>
      <c r="E15" s="40">
        <v>7978</v>
      </c>
      <c r="F15" s="39">
        <v>9554</v>
      </c>
      <c r="G15" s="40">
        <v>8196</v>
      </c>
      <c r="H15" s="39">
        <v>9839</v>
      </c>
      <c r="I15" s="40">
        <v>8323</v>
      </c>
    </row>
    <row r="16" spans="1:9" ht="15.75" customHeight="1">
      <c r="A16" s="31">
        <v>135</v>
      </c>
      <c r="B16" s="24" t="s">
        <v>111</v>
      </c>
      <c r="C16" s="2">
        <v>17751</v>
      </c>
      <c r="D16" s="18">
        <v>18514</v>
      </c>
      <c r="E16" s="19">
        <v>16155</v>
      </c>
      <c r="F16" s="18">
        <v>19121</v>
      </c>
      <c r="G16" s="19">
        <v>16547</v>
      </c>
      <c r="H16" s="18">
        <v>19583</v>
      </c>
      <c r="I16" s="19">
        <v>16850</v>
      </c>
    </row>
    <row r="17" spans="1:9" ht="15.75" customHeight="1">
      <c r="A17" s="31">
        <v>138</v>
      </c>
      <c r="B17" s="24" t="s">
        <v>99</v>
      </c>
      <c r="C17" s="2">
        <v>120749</v>
      </c>
      <c r="D17" s="18">
        <v>132311</v>
      </c>
      <c r="E17" s="19">
        <v>102423</v>
      </c>
      <c r="F17" s="18">
        <v>135085</v>
      </c>
      <c r="G17" s="19">
        <v>108232</v>
      </c>
      <c r="H17" s="18">
        <v>136999</v>
      </c>
      <c r="I17" s="19">
        <v>111775</v>
      </c>
    </row>
    <row r="18" spans="1:9" ht="15.75" customHeight="1">
      <c r="A18" s="31">
        <v>140</v>
      </c>
      <c r="B18" s="24" t="s">
        <v>105</v>
      </c>
      <c r="C18" s="2">
        <v>12324</v>
      </c>
      <c r="D18" s="18">
        <v>13644</v>
      </c>
      <c r="E18" s="19">
        <v>11415</v>
      </c>
      <c r="F18" s="18">
        <v>13903</v>
      </c>
      <c r="G18" s="19">
        <v>12087</v>
      </c>
      <c r="H18" s="18">
        <v>14031</v>
      </c>
      <c r="I18" s="19">
        <v>12559</v>
      </c>
    </row>
    <row r="19" spans="1:9" ht="15.75" customHeight="1">
      <c r="A19" s="31">
        <v>141</v>
      </c>
      <c r="B19" s="24" t="s">
        <v>116</v>
      </c>
      <c r="C19" s="2">
        <v>17547</v>
      </c>
      <c r="D19" s="18">
        <v>18167</v>
      </c>
      <c r="E19" s="19">
        <v>16463</v>
      </c>
      <c r="F19" s="18">
        <v>18390</v>
      </c>
      <c r="G19" s="19">
        <v>16738</v>
      </c>
      <c r="H19" s="18">
        <v>18986</v>
      </c>
      <c r="I19" s="19">
        <v>17099</v>
      </c>
    </row>
    <row r="20" spans="1:9" ht="15.75" customHeight="1">
      <c r="A20" s="31">
        <v>142</v>
      </c>
      <c r="B20" s="24" t="s">
        <v>112</v>
      </c>
      <c r="C20" s="2">
        <v>12342</v>
      </c>
      <c r="D20" s="18">
        <v>14871</v>
      </c>
      <c r="E20" s="19">
        <v>13003</v>
      </c>
      <c r="F20" s="18">
        <v>15596</v>
      </c>
      <c r="G20" s="19">
        <v>13539</v>
      </c>
      <c r="H20" s="18">
        <v>16289</v>
      </c>
      <c r="I20" s="19">
        <v>14037</v>
      </c>
    </row>
    <row r="21" spans="1:9" ht="15.75" customHeight="1">
      <c r="A21" s="31">
        <v>145</v>
      </c>
      <c r="B21" s="24" t="s">
        <v>109</v>
      </c>
      <c r="C21" s="2">
        <v>33799</v>
      </c>
      <c r="D21" s="18">
        <v>35863</v>
      </c>
      <c r="E21" s="19">
        <v>30944</v>
      </c>
      <c r="F21" s="18">
        <v>37821</v>
      </c>
      <c r="G21" s="19">
        <v>32499</v>
      </c>
      <c r="H21" s="18">
        <v>38300</v>
      </c>
      <c r="I21" s="19">
        <v>33343</v>
      </c>
    </row>
    <row r="22" spans="1:9" ht="15.75" customHeight="1">
      <c r="A22" s="31">
        <v>146</v>
      </c>
      <c r="B22" s="24" t="s">
        <v>113</v>
      </c>
      <c r="C22" s="2">
        <v>13682</v>
      </c>
      <c r="D22" s="18">
        <v>16434</v>
      </c>
      <c r="E22" s="19">
        <v>14377</v>
      </c>
      <c r="F22" s="18">
        <v>18381</v>
      </c>
      <c r="G22" s="19">
        <v>16016</v>
      </c>
      <c r="H22" s="18">
        <v>18795</v>
      </c>
      <c r="I22" s="19">
        <v>16262</v>
      </c>
    </row>
    <row r="23" spans="1:9" ht="15.75" customHeight="1">
      <c r="A23" s="31">
        <v>147</v>
      </c>
      <c r="B23" s="24" t="s">
        <v>218</v>
      </c>
      <c r="C23" s="2">
        <v>3798</v>
      </c>
      <c r="D23" s="18">
        <v>409</v>
      </c>
      <c r="E23" s="19">
        <v>269</v>
      </c>
      <c r="F23" s="43" t="s">
        <v>214</v>
      </c>
      <c r="G23" s="63" t="s">
        <v>214</v>
      </c>
      <c r="H23" s="43" t="s">
        <v>214</v>
      </c>
      <c r="I23" s="63" t="s">
        <v>214</v>
      </c>
    </row>
    <row r="24" spans="1:9" ht="15.75" customHeight="1">
      <c r="A24" s="31">
        <v>150</v>
      </c>
      <c r="B24" s="24" t="s">
        <v>100</v>
      </c>
      <c r="C24" s="2">
        <v>35089</v>
      </c>
      <c r="D24" s="18">
        <v>35488</v>
      </c>
      <c r="E24" s="19">
        <v>28442</v>
      </c>
      <c r="F24" s="18">
        <v>36411</v>
      </c>
      <c r="G24" s="19">
        <v>29504</v>
      </c>
      <c r="H24" s="18">
        <v>37267</v>
      </c>
      <c r="I24" s="19">
        <v>30268</v>
      </c>
    </row>
    <row r="25" spans="1:9" ht="15.75" customHeight="1">
      <c r="A25" s="31">
        <v>155</v>
      </c>
      <c r="B25" s="24" t="s">
        <v>98</v>
      </c>
      <c r="C25" s="2">
        <v>35273</v>
      </c>
      <c r="D25" s="18">
        <v>43493</v>
      </c>
      <c r="E25" s="19">
        <v>31504</v>
      </c>
      <c r="F25" s="18">
        <v>46738</v>
      </c>
      <c r="G25" s="19">
        <v>35879</v>
      </c>
      <c r="H25" s="18">
        <v>47249</v>
      </c>
      <c r="I25" s="19">
        <v>36815</v>
      </c>
    </row>
    <row r="26" spans="1:9" ht="15.75" customHeight="1">
      <c r="A26" s="31">
        <v>156</v>
      </c>
      <c r="B26" s="24" t="s">
        <v>219</v>
      </c>
      <c r="C26" s="2">
        <v>10777</v>
      </c>
      <c r="D26" s="18">
        <v>1747</v>
      </c>
      <c r="E26" s="19">
        <v>1530</v>
      </c>
      <c r="F26" s="43" t="s">
        <v>214</v>
      </c>
      <c r="G26" s="63" t="s">
        <v>214</v>
      </c>
      <c r="H26" s="43" t="s">
        <v>214</v>
      </c>
      <c r="I26" s="63" t="s">
        <v>214</v>
      </c>
    </row>
    <row r="27" spans="1:9" s="5" customFormat="1" ht="15.75" customHeight="1">
      <c r="A27" s="31">
        <v>157</v>
      </c>
      <c r="B27" s="24" t="s">
        <v>107</v>
      </c>
      <c r="C27" s="2">
        <v>8368</v>
      </c>
      <c r="D27" s="18">
        <v>8817</v>
      </c>
      <c r="E27" s="19">
        <v>7535</v>
      </c>
      <c r="F27" s="18">
        <v>9169</v>
      </c>
      <c r="G27" s="19">
        <v>7774</v>
      </c>
      <c r="H27" s="18">
        <v>9358</v>
      </c>
      <c r="I27" s="19">
        <v>7895</v>
      </c>
    </row>
    <row r="28" spans="1:9" s="5" customFormat="1" ht="15.75" customHeight="1">
      <c r="A28" s="31">
        <v>160</v>
      </c>
      <c r="B28" s="24" t="s">
        <v>96</v>
      </c>
      <c r="C28" s="2">
        <v>27770</v>
      </c>
      <c r="D28" s="18">
        <v>31060</v>
      </c>
      <c r="E28" s="19">
        <v>19011</v>
      </c>
      <c r="F28" s="18">
        <v>28488</v>
      </c>
      <c r="G28" s="19">
        <v>19478</v>
      </c>
      <c r="H28" s="18">
        <v>28115</v>
      </c>
      <c r="I28" s="19">
        <v>19836</v>
      </c>
    </row>
    <row r="29" spans="1:9" ht="15.75" customHeight="1">
      <c r="A29" s="31">
        <v>161</v>
      </c>
      <c r="B29" s="24" t="s">
        <v>220</v>
      </c>
      <c r="C29" s="2">
        <v>5925</v>
      </c>
      <c r="D29" s="18">
        <v>135</v>
      </c>
      <c r="E29" s="19">
        <v>64</v>
      </c>
      <c r="F29" s="43" t="s">
        <v>214</v>
      </c>
      <c r="G29" s="63" t="s">
        <v>214</v>
      </c>
      <c r="H29" s="43" t="s">
        <v>214</v>
      </c>
      <c r="I29" s="63" t="s">
        <v>214</v>
      </c>
    </row>
    <row r="30" spans="1:9" ht="15.75" customHeight="1" thickBot="1">
      <c r="A30" s="33">
        <v>162</v>
      </c>
      <c r="B30" s="25" t="s">
        <v>104</v>
      </c>
      <c r="C30" s="8">
        <v>11469</v>
      </c>
      <c r="D30" s="41">
        <v>12160</v>
      </c>
      <c r="E30" s="42">
        <v>10155</v>
      </c>
      <c r="F30" s="41">
        <v>12594</v>
      </c>
      <c r="G30" s="42">
        <v>10437</v>
      </c>
      <c r="H30" s="41">
        <v>13010</v>
      </c>
      <c r="I30" s="42">
        <v>10833</v>
      </c>
    </row>
    <row r="31" spans="1:9" ht="24.75" customHeight="1" thickBot="1">
      <c r="A31" s="86" t="s">
        <v>247</v>
      </c>
      <c r="B31" s="87"/>
      <c r="C31" s="56">
        <f aca="true" t="shared" si="0" ref="C31:I31">SUM(C5:C30)</f>
        <v>589180</v>
      </c>
      <c r="D31" s="57">
        <f t="shared" si="0"/>
        <v>606243</v>
      </c>
      <c r="E31" s="58">
        <f t="shared" si="0"/>
        <v>484683</v>
      </c>
      <c r="F31" s="57">
        <f t="shared" si="0"/>
        <v>617032</v>
      </c>
      <c r="G31" s="58">
        <f t="shared" si="0"/>
        <v>506090</v>
      </c>
      <c r="H31" s="57">
        <f t="shared" si="0"/>
        <v>627853</v>
      </c>
      <c r="I31" s="59">
        <f t="shared" si="0"/>
        <v>520137</v>
      </c>
    </row>
    <row r="32" s="5" customFormat="1" ht="18" customHeight="1" thickTop="1">
      <c r="A32" s="4" t="s">
        <v>201</v>
      </c>
    </row>
    <row r="33" s="5" customFormat="1" ht="13.5">
      <c r="A33" s="6" t="s">
        <v>202</v>
      </c>
    </row>
    <row r="34" ht="15.75">
      <c r="A34" s="9" t="s">
        <v>215</v>
      </c>
    </row>
  </sheetData>
  <sheetProtection/>
  <mergeCells count="10">
    <mergeCell ref="H2:I2"/>
    <mergeCell ref="H3:I3"/>
    <mergeCell ref="F2:G2"/>
    <mergeCell ref="F3:G3"/>
    <mergeCell ref="A1:G1"/>
    <mergeCell ref="A31:B31"/>
    <mergeCell ref="D2:E2"/>
    <mergeCell ref="A2:B3"/>
    <mergeCell ref="D3:E3"/>
    <mergeCell ref="C3:C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3"/>
  <headerFooter alignWithMargins="0">
    <oddHeader>&amp;LMinisterstvo financí
Ústřední finanční a daňové ředitelství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25.75390625" style="1" customWidth="1"/>
    <col min="4" max="7" width="14.375" style="1" customWidth="1"/>
    <col min="8" max="8" width="14.25390625" style="1" customWidth="1"/>
    <col min="9" max="9" width="14.375" style="1" customWidth="1"/>
    <col min="10" max="16384" width="9.125" style="1" customWidth="1"/>
  </cols>
  <sheetData>
    <row r="1" spans="1:7" ht="59.25" customHeight="1" thickBot="1">
      <c r="A1" s="72" t="s">
        <v>252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172</v>
      </c>
      <c r="B5" s="23" t="s">
        <v>123</v>
      </c>
      <c r="C5" s="7">
        <v>31983</v>
      </c>
      <c r="D5" s="16">
        <v>39742</v>
      </c>
      <c r="E5" s="17">
        <v>28230</v>
      </c>
      <c r="F5" s="16">
        <v>48845</v>
      </c>
      <c r="G5" s="17">
        <v>37230</v>
      </c>
      <c r="H5" s="16">
        <v>49380</v>
      </c>
      <c r="I5" s="30">
        <v>38509</v>
      </c>
    </row>
    <row r="6" spans="1:9" ht="15.75" customHeight="1">
      <c r="A6" s="50">
        <v>173</v>
      </c>
      <c r="B6" s="23" t="s">
        <v>221</v>
      </c>
      <c r="C6" s="7">
        <v>8718</v>
      </c>
      <c r="D6" s="39">
        <v>445</v>
      </c>
      <c r="E6" s="40">
        <v>265</v>
      </c>
      <c r="F6" s="55" t="s">
        <v>214</v>
      </c>
      <c r="G6" s="61" t="s">
        <v>214</v>
      </c>
      <c r="H6" s="55" t="s">
        <v>214</v>
      </c>
      <c r="I6" s="62" t="s">
        <v>214</v>
      </c>
    </row>
    <row r="7" spans="1:9" ht="15.75" customHeight="1">
      <c r="A7" s="50">
        <v>174</v>
      </c>
      <c r="B7" s="23" t="s">
        <v>222</v>
      </c>
      <c r="C7" s="7">
        <v>10689</v>
      </c>
      <c r="D7" s="39">
        <v>2959</v>
      </c>
      <c r="E7" s="40">
        <v>2113</v>
      </c>
      <c r="F7" s="55" t="s">
        <v>214</v>
      </c>
      <c r="G7" s="61" t="s">
        <v>214</v>
      </c>
      <c r="H7" s="55" t="s">
        <v>214</v>
      </c>
      <c r="I7" s="62" t="s">
        <v>214</v>
      </c>
    </row>
    <row r="8" spans="1:9" ht="15.75" customHeight="1">
      <c r="A8" s="50">
        <v>175</v>
      </c>
      <c r="B8" s="23" t="s">
        <v>133</v>
      </c>
      <c r="C8" s="7">
        <v>16281</v>
      </c>
      <c r="D8" s="39">
        <v>16908</v>
      </c>
      <c r="E8" s="40">
        <v>14532</v>
      </c>
      <c r="F8" s="39">
        <v>17370</v>
      </c>
      <c r="G8" s="40">
        <v>14968</v>
      </c>
      <c r="H8" s="39">
        <v>17862</v>
      </c>
      <c r="I8" s="44">
        <v>15219</v>
      </c>
    </row>
    <row r="9" spans="1:9" ht="15.75" customHeight="1">
      <c r="A9" s="50">
        <v>178</v>
      </c>
      <c r="B9" s="23" t="s">
        <v>122</v>
      </c>
      <c r="C9" s="7">
        <v>55724</v>
      </c>
      <c r="D9" s="39">
        <v>54257</v>
      </c>
      <c r="E9" s="40">
        <v>37591</v>
      </c>
      <c r="F9" s="39">
        <v>53223</v>
      </c>
      <c r="G9" s="40">
        <v>38810</v>
      </c>
      <c r="H9" s="39">
        <v>48722</v>
      </c>
      <c r="I9" s="44">
        <v>39447</v>
      </c>
    </row>
    <row r="10" spans="1:9" ht="15.75" customHeight="1">
      <c r="A10" s="50">
        <v>179</v>
      </c>
      <c r="B10" s="23" t="s">
        <v>131</v>
      </c>
      <c r="C10" s="7">
        <v>27608</v>
      </c>
      <c r="D10" s="39">
        <v>29088</v>
      </c>
      <c r="E10" s="40">
        <v>24401</v>
      </c>
      <c r="F10" s="39">
        <v>29368</v>
      </c>
      <c r="G10" s="40">
        <v>25043</v>
      </c>
      <c r="H10" s="39">
        <v>29428</v>
      </c>
      <c r="I10" s="44">
        <v>25338</v>
      </c>
    </row>
    <row r="11" spans="1:9" ht="15.75" customHeight="1">
      <c r="A11" s="50">
        <v>182</v>
      </c>
      <c r="B11" s="23" t="s">
        <v>120</v>
      </c>
      <c r="C11" s="7">
        <v>50693</v>
      </c>
      <c r="D11" s="39">
        <v>50583</v>
      </c>
      <c r="E11" s="40">
        <v>33167</v>
      </c>
      <c r="F11" s="39">
        <v>51549</v>
      </c>
      <c r="G11" s="40">
        <v>34842</v>
      </c>
      <c r="H11" s="39">
        <v>52596</v>
      </c>
      <c r="I11" s="44">
        <v>35663</v>
      </c>
    </row>
    <row r="12" spans="1:9" ht="15.75" customHeight="1">
      <c r="A12" s="50">
        <v>183</v>
      </c>
      <c r="B12" s="23" t="s">
        <v>140</v>
      </c>
      <c r="C12" s="7">
        <v>19290</v>
      </c>
      <c r="D12" s="39">
        <v>21274</v>
      </c>
      <c r="E12" s="40">
        <v>19540</v>
      </c>
      <c r="F12" s="39">
        <v>22977</v>
      </c>
      <c r="G12" s="40">
        <v>20929</v>
      </c>
      <c r="H12" s="39">
        <v>23956</v>
      </c>
      <c r="I12" s="44">
        <v>21755</v>
      </c>
    </row>
    <row r="13" spans="1:9" ht="15.75" customHeight="1">
      <c r="A13" s="50">
        <v>187</v>
      </c>
      <c r="B13" s="23" t="s">
        <v>127</v>
      </c>
      <c r="C13" s="7">
        <v>35294</v>
      </c>
      <c r="D13" s="39">
        <v>35054</v>
      </c>
      <c r="E13" s="40">
        <v>27296</v>
      </c>
      <c r="F13" s="39">
        <v>35238</v>
      </c>
      <c r="G13" s="40">
        <v>28179</v>
      </c>
      <c r="H13" s="39">
        <v>34769</v>
      </c>
      <c r="I13" s="44">
        <v>28675</v>
      </c>
    </row>
    <row r="14" spans="1:9" ht="15.75" customHeight="1">
      <c r="A14" s="50">
        <v>188</v>
      </c>
      <c r="B14" s="23" t="s">
        <v>132</v>
      </c>
      <c r="C14" s="7">
        <v>13992</v>
      </c>
      <c r="D14" s="39">
        <v>15560</v>
      </c>
      <c r="E14" s="40">
        <v>13294</v>
      </c>
      <c r="F14" s="39">
        <v>15952</v>
      </c>
      <c r="G14" s="40">
        <v>13569</v>
      </c>
      <c r="H14" s="39">
        <v>15979</v>
      </c>
      <c r="I14" s="44">
        <v>13875</v>
      </c>
    </row>
    <row r="15" spans="1:9" ht="15.75" customHeight="1">
      <c r="A15" s="50">
        <v>189</v>
      </c>
      <c r="B15" s="23" t="s">
        <v>139</v>
      </c>
      <c r="C15" s="7">
        <v>8772</v>
      </c>
      <c r="D15" s="39">
        <v>8816</v>
      </c>
      <c r="E15" s="40">
        <v>8010</v>
      </c>
      <c r="F15" s="39">
        <v>8973</v>
      </c>
      <c r="G15" s="40">
        <v>8223</v>
      </c>
      <c r="H15" s="39">
        <v>9152</v>
      </c>
      <c r="I15" s="44">
        <v>8315</v>
      </c>
    </row>
    <row r="16" spans="1:9" ht="15.75" customHeight="1">
      <c r="A16" s="31">
        <v>192</v>
      </c>
      <c r="B16" s="24" t="s">
        <v>128</v>
      </c>
      <c r="C16" s="2">
        <v>83746</v>
      </c>
      <c r="D16" s="18">
        <v>88266</v>
      </c>
      <c r="E16" s="19">
        <v>68939</v>
      </c>
      <c r="F16" s="18">
        <v>87646</v>
      </c>
      <c r="G16" s="19">
        <v>71741</v>
      </c>
      <c r="H16" s="18">
        <v>89160</v>
      </c>
      <c r="I16" s="32">
        <v>74041</v>
      </c>
    </row>
    <row r="17" spans="1:9" ht="15.75" customHeight="1">
      <c r="A17" s="31">
        <v>193</v>
      </c>
      <c r="B17" s="24" t="s">
        <v>137</v>
      </c>
      <c r="C17" s="2">
        <v>14224</v>
      </c>
      <c r="D17" s="18">
        <v>15050</v>
      </c>
      <c r="E17" s="19">
        <v>13111</v>
      </c>
      <c r="F17" s="18">
        <v>15761</v>
      </c>
      <c r="G17" s="19">
        <v>13447</v>
      </c>
      <c r="H17" s="18">
        <v>15703</v>
      </c>
      <c r="I17" s="32">
        <v>13553</v>
      </c>
    </row>
    <row r="18" spans="1:9" ht="15.75" customHeight="1">
      <c r="A18" s="31">
        <v>196</v>
      </c>
      <c r="B18" s="24" t="s">
        <v>118</v>
      </c>
      <c r="C18" s="2">
        <v>48687</v>
      </c>
      <c r="D18" s="18">
        <v>49456</v>
      </c>
      <c r="E18" s="19">
        <v>30534</v>
      </c>
      <c r="F18" s="18">
        <v>47965</v>
      </c>
      <c r="G18" s="19">
        <v>31888</v>
      </c>
      <c r="H18" s="18">
        <v>47819</v>
      </c>
      <c r="I18" s="32">
        <v>32969</v>
      </c>
    </row>
    <row r="19" spans="1:9" ht="15.75" customHeight="1">
      <c r="A19" s="31">
        <v>197</v>
      </c>
      <c r="B19" s="24" t="s">
        <v>134</v>
      </c>
      <c r="C19" s="2">
        <v>15268</v>
      </c>
      <c r="D19" s="18">
        <v>18547</v>
      </c>
      <c r="E19" s="19">
        <v>16021</v>
      </c>
      <c r="F19" s="18">
        <v>18884</v>
      </c>
      <c r="G19" s="19">
        <v>16630</v>
      </c>
      <c r="H19" s="18">
        <v>19309</v>
      </c>
      <c r="I19" s="32">
        <v>16987</v>
      </c>
    </row>
    <row r="20" spans="1:9" ht="15.75" customHeight="1">
      <c r="A20" s="31">
        <v>198</v>
      </c>
      <c r="B20" s="24" t="s">
        <v>135</v>
      </c>
      <c r="C20" s="2">
        <v>21790</v>
      </c>
      <c r="D20" s="18">
        <v>20483</v>
      </c>
      <c r="E20" s="19">
        <v>17707</v>
      </c>
      <c r="F20" s="18">
        <v>21072</v>
      </c>
      <c r="G20" s="19">
        <v>18349</v>
      </c>
      <c r="H20" s="18">
        <v>21799</v>
      </c>
      <c r="I20" s="32">
        <v>18948</v>
      </c>
    </row>
    <row r="21" spans="1:9" ht="15.75" customHeight="1">
      <c r="A21" s="31">
        <v>201</v>
      </c>
      <c r="B21" s="24" t="s">
        <v>119</v>
      </c>
      <c r="C21" s="2">
        <v>37278</v>
      </c>
      <c r="D21" s="18">
        <v>35653</v>
      </c>
      <c r="E21" s="19">
        <v>23308</v>
      </c>
      <c r="F21" s="18">
        <v>34689</v>
      </c>
      <c r="G21" s="19">
        <v>24036</v>
      </c>
      <c r="H21" s="18">
        <v>34639</v>
      </c>
      <c r="I21" s="32">
        <v>24792</v>
      </c>
    </row>
    <row r="22" spans="1:9" ht="15.75" customHeight="1">
      <c r="A22" s="31">
        <v>202</v>
      </c>
      <c r="B22" s="24" t="s">
        <v>130</v>
      </c>
      <c r="C22" s="2">
        <v>10064</v>
      </c>
      <c r="D22" s="18">
        <v>10487</v>
      </c>
      <c r="E22" s="19">
        <v>8569</v>
      </c>
      <c r="F22" s="18">
        <v>10877</v>
      </c>
      <c r="G22" s="19">
        <v>8742</v>
      </c>
      <c r="H22" s="18">
        <v>11380</v>
      </c>
      <c r="I22" s="32">
        <v>9163</v>
      </c>
    </row>
    <row r="23" spans="1:9" ht="15.75" customHeight="1">
      <c r="A23" s="31">
        <v>203</v>
      </c>
      <c r="B23" s="24" t="s">
        <v>129</v>
      </c>
      <c r="C23" s="2">
        <v>16198</v>
      </c>
      <c r="D23" s="18">
        <v>16746</v>
      </c>
      <c r="E23" s="19">
        <v>13494</v>
      </c>
      <c r="F23" s="18">
        <v>16929</v>
      </c>
      <c r="G23" s="19">
        <v>14052</v>
      </c>
      <c r="H23" s="18">
        <v>16558</v>
      </c>
      <c r="I23" s="32">
        <v>14564</v>
      </c>
    </row>
    <row r="24" spans="1:9" ht="15.75" customHeight="1">
      <c r="A24" s="31">
        <v>206</v>
      </c>
      <c r="B24" s="24" t="s">
        <v>121</v>
      </c>
      <c r="C24" s="2">
        <v>48473</v>
      </c>
      <c r="D24" s="18">
        <v>41784</v>
      </c>
      <c r="E24" s="19">
        <v>28672</v>
      </c>
      <c r="F24" s="18">
        <v>41262</v>
      </c>
      <c r="G24" s="19">
        <v>29964</v>
      </c>
      <c r="H24" s="18">
        <v>42637</v>
      </c>
      <c r="I24" s="32">
        <v>30839</v>
      </c>
    </row>
    <row r="25" spans="1:9" ht="15.75" customHeight="1">
      <c r="A25" s="31">
        <v>207</v>
      </c>
      <c r="B25" s="24" t="s">
        <v>141</v>
      </c>
      <c r="C25" s="2">
        <v>16248</v>
      </c>
      <c r="D25" s="18">
        <v>17482</v>
      </c>
      <c r="E25" s="19">
        <v>16194</v>
      </c>
      <c r="F25" s="18">
        <v>18086</v>
      </c>
      <c r="G25" s="19">
        <v>16664</v>
      </c>
      <c r="H25" s="18">
        <v>18963</v>
      </c>
      <c r="I25" s="32">
        <v>17526</v>
      </c>
    </row>
    <row r="26" spans="1:9" ht="15.75" customHeight="1">
      <c r="A26" s="31">
        <v>210</v>
      </c>
      <c r="B26" s="24" t="s">
        <v>124</v>
      </c>
      <c r="C26" s="2">
        <v>52330</v>
      </c>
      <c r="D26" s="18">
        <v>55786</v>
      </c>
      <c r="E26" s="19">
        <v>42188</v>
      </c>
      <c r="F26" s="18">
        <v>56241</v>
      </c>
      <c r="G26" s="19">
        <v>43871</v>
      </c>
      <c r="H26" s="18">
        <v>57252</v>
      </c>
      <c r="I26" s="32">
        <v>45522</v>
      </c>
    </row>
    <row r="27" spans="1:9" s="5" customFormat="1" ht="15.75" customHeight="1">
      <c r="A27" s="31">
        <v>211</v>
      </c>
      <c r="B27" s="24" t="s">
        <v>125</v>
      </c>
      <c r="C27" s="2">
        <v>14487</v>
      </c>
      <c r="D27" s="18">
        <v>12458</v>
      </c>
      <c r="E27" s="19">
        <v>9607</v>
      </c>
      <c r="F27" s="18">
        <v>12737</v>
      </c>
      <c r="G27" s="19">
        <v>9956</v>
      </c>
      <c r="H27" s="18">
        <v>13181</v>
      </c>
      <c r="I27" s="32">
        <v>10268</v>
      </c>
    </row>
    <row r="28" spans="1:9" s="5" customFormat="1" ht="15.75" customHeight="1">
      <c r="A28" s="31">
        <v>214</v>
      </c>
      <c r="B28" s="24" t="s">
        <v>117</v>
      </c>
      <c r="C28" s="2">
        <v>95197</v>
      </c>
      <c r="D28" s="18">
        <v>94560</v>
      </c>
      <c r="E28" s="19">
        <v>56243</v>
      </c>
      <c r="F28" s="18">
        <v>92213</v>
      </c>
      <c r="G28" s="19">
        <v>58194</v>
      </c>
      <c r="H28" s="18">
        <v>91018</v>
      </c>
      <c r="I28" s="32">
        <v>59606</v>
      </c>
    </row>
    <row r="29" spans="1:9" ht="15.75" customHeight="1">
      <c r="A29" s="31">
        <v>258</v>
      </c>
      <c r="B29" s="24" t="s">
        <v>126</v>
      </c>
      <c r="C29" s="2">
        <v>19463</v>
      </c>
      <c r="D29" s="18">
        <v>19993</v>
      </c>
      <c r="E29" s="19">
        <v>15561</v>
      </c>
      <c r="F29" s="18">
        <v>19572</v>
      </c>
      <c r="G29" s="19">
        <v>15866</v>
      </c>
      <c r="H29" s="18">
        <v>19565</v>
      </c>
      <c r="I29" s="32">
        <v>16158</v>
      </c>
    </row>
    <row r="30" spans="1:9" ht="15.75" customHeight="1">
      <c r="A30" s="31">
        <v>259</v>
      </c>
      <c r="B30" s="24" t="s">
        <v>138</v>
      </c>
      <c r="C30" s="2">
        <v>18976</v>
      </c>
      <c r="D30" s="18">
        <v>17565</v>
      </c>
      <c r="E30" s="19">
        <v>15742</v>
      </c>
      <c r="F30" s="18">
        <v>17765</v>
      </c>
      <c r="G30" s="19">
        <v>15948</v>
      </c>
      <c r="H30" s="18">
        <v>17989</v>
      </c>
      <c r="I30" s="32">
        <v>16089</v>
      </c>
    </row>
    <row r="31" spans="1:9" ht="15.75" customHeight="1" thickBot="1">
      <c r="A31" s="33">
        <v>260</v>
      </c>
      <c r="B31" s="25" t="s">
        <v>136</v>
      </c>
      <c r="C31" s="8">
        <v>19021</v>
      </c>
      <c r="D31" s="41">
        <v>23735</v>
      </c>
      <c r="E31" s="42">
        <v>20607</v>
      </c>
      <c r="F31" s="41">
        <v>22980</v>
      </c>
      <c r="G31" s="42">
        <v>20995</v>
      </c>
      <c r="H31" s="41">
        <v>23460</v>
      </c>
      <c r="I31" s="45">
        <v>21420</v>
      </c>
    </row>
    <row r="32" spans="1:9" ht="24.75" customHeight="1" thickBot="1">
      <c r="A32" s="73" t="s">
        <v>248</v>
      </c>
      <c r="B32" s="88"/>
      <c r="C32" s="60">
        <f aca="true" t="shared" si="0" ref="C32:I32">SUM(C5:C31)</f>
        <v>810494</v>
      </c>
      <c r="D32" s="47">
        <f t="shared" si="0"/>
        <v>812737</v>
      </c>
      <c r="E32" s="48">
        <f t="shared" si="0"/>
        <v>604936</v>
      </c>
      <c r="F32" s="47">
        <f t="shared" si="0"/>
        <v>818174</v>
      </c>
      <c r="G32" s="48">
        <f t="shared" si="0"/>
        <v>632136</v>
      </c>
      <c r="H32" s="47">
        <f t="shared" si="0"/>
        <v>822276</v>
      </c>
      <c r="I32" s="49">
        <f t="shared" si="0"/>
        <v>649241</v>
      </c>
    </row>
    <row r="33" s="5" customFormat="1" ht="18.75" customHeight="1" thickTop="1">
      <c r="A33" s="4" t="s">
        <v>201</v>
      </c>
    </row>
    <row r="34" s="5" customFormat="1" ht="13.5">
      <c r="A34" s="6" t="s">
        <v>202</v>
      </c>
    </row>
    <row r="35" ht="15.75">
      <c r="A35" s="9" t="s">
        <v>215</v>
      </c>
    </row>
  </sheetData>
  <sheetProtection/>
  <mergeCells count="10">
    <mergeCell ref="H2:I2"/>
    <mergeCell ref="H3:I3"/>
    <mergeCell ref="F2:G2"/>
    <mergeCell ref="F3:G3"/>
    <mergeCell ref="A1:G1"/>
    <mergeCell ref="A32:B32"/>
    <mergeCell ref="D2:E2"/>
    <mergeCell ref="A2:B3"/>
    <mergeCell ref="D3:E3"/>
    <mergeCell ref="C3:C4"/>
  </mergeCells>
  <printOptions horizontalCentered="1"/>
  <pageMargins left="0.1968503937007874" right="0.1968503937007874" top="0.5905511811023623" bottom="0.3937007874015748" header="0.31496062992125984" footer="0.11811023622047245"/>
  <pageSetup horizontalDpi="600" verticalDpi="600" orientation="landscape" paperSize="9" scale="85" r:id="rId3"/>
  <headerFooter alignWithMargins="0">
    <oddHeader>&amp;LMinisterstvo financí
Ústřední finanční a daňové ředitelství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25.75390625" style="1" customWidth="1"/>
    <col min="4" max="9" width="14.375" style="1" customWidth="1"/>
    <col min="10" max="16384" width="9.125" style="1" customWidth="1"/>
  </cols>
  <sheetData>
    <row r="1" spans="1:7" ht="66.75" customHeight="1" thickBot="1">
      <c r="A1" s="72" t="s">
        <v>238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228</v>
      </c>
      <c r="B5" s="23" t="s">
        <v>143</v>
      </c>
      <c r="C5" s="7">
        <v>90269</v>
      </c>
      <c r="D5" s="16">
        <v>94243</v>
      </c>
      <c r="E5" s="17">
        <v>74307</v>
      </c>
      <c r="F5" s="16">
        <v>97641</v>
      </c>
      <c r="G5" s="17">
        <v>78503</v>
      </c>
      <c r="H5" s="16">
        <v>98181</v>
      </c>
      <c r="I5" s="30">
        <v>81100</v>
      </c>
    </row>
    <row r="6" spans="1:9" ht="15.75" customHeight="1">
      <c r="A6" s="50">
        <v>229</v>
      </c>
      <c r="B6" s="23" t="s">
        <v>232</v>
      </c>
      <c r="C6" s="7">
        <v>6074</v>
      </c>
      <c r="D6" s="39">
        <v>709</v>
      </c>
      <c r="E6" s="40">
        <v>503</v>
      </c>
      <c r="F6" s="55" t="s">
        <v>214</v>
      </c>
      <c r="G6" s="61" t="s">
        <v>214</v>
      </c>
      <c r="H6" s="55" t="s">
        <v>214</v>
      </c>
      <c r="I6" s="62" t="s">
        <v>214</v>
      </c>
    </row>
    <row r="7" spans="1:9" ht="15.75" customHeight="1">
      <c r="A7" s="50">
        <v>230</v>
      </c>
      <c r="B7" s="23" t="s">
        <v>156</v>
      </c>
      <c r="C7" s="7">
        <v>11278</v>
      </c>
      <c r="D7" s="39">
        <v>11380</v>
      </c>
      <c r="E7" s="40">
        <v>9891</v>
      </c>
      <c r="F7" s="39">
        <v>11784</v>
      </c>
      <c r="G7" s="40">
        <v>10113</v>
      </c>
      <c r="H7" s="39">
        <v>12184</v>
      </c>
      <c r="I7" s="44">
        <v>10696</v>
      </c>
    </row>
    <row r="8" spans="1:9" ht="15.75" customHeight="1">
      <c r="A8" s="50">
        <v>233</v>
      </c>
      <c r="B8" s="23" t="s">
        <v>150</v>
      </c>
      <c r="C8" s="7">
        <v>48832</v>
      </c>
      <c r="D8" s="39">
        <v>57812</v>
      </c>
      <c r="E8" s="40">
        <v>48947</v>
      </c>
      <c r="F8" s="39">
        <v>60818</v>
      </c>
      <c r="G8" s="40">
        <v>51682</v>
      </c>
      <c r="H8" s="39">
        <v>61061</v>
      </c>
      <c r="I8" s="44">
        <v>52325</v>
      </c>
    </row>
    <row r="9" spans="1:9" ht="15.75" customHeight="1">
      <c r="A9" s="50">
        <v>234</v>
      </c>
      <c r="B9" s="23" t="s">
        <v>233</v>
      </c>
      <c r="C9" s="7">
        <v>10073</v>
      </c>
      <c r="D9" s="39">
        <v>1506</v>
      </c>
      <c r="E9" s="40">
        <v>1024</v>
      </c>
      <c r="F9" s="55" t="s">
        <v>214</v>
      </c>
      <c r="G9" s="61" t="s">
        <v>214</v>
      </c>
      <c r="H9" s="55" t="s">
        <v>214</v>
      </c>
      <c r="I9" s="62" t="s">
        <v>214</v>
      </c>
    </row>
    <row r="10" spans="1:9" ht="15.75" customHeight="1">
      <c r="A10" s="50">
        <v>235</v>
      </c>
      <c r="B10" s="23" t="s">
        <v>157</v>
      </c>
      <c r="C10" s="7">
        <v>13465</v>
      </c>
      <c r="D10" s="39">
        <v>14381</v>
      </c>
      <c r="E10" s="40">
        <v>12624</v>
      </c>
      <c r="F10" s="39">
        <v>14942</v>
      </c>
      <c r="G10" s="40">
        <v>13031</v>
      </c>
      <c r="H10" s="39">
        <v>14968</v>
      </c>
      <c r="I10" s="44">
        <v>13099</v>
      </c>
    </row>
    <row r="11" spans="1:9" ht="15.75" customHeight="1">
      <c r="A11" s="50">
        <v>238</v>
      </c>
      <c r="B11" s="23" t="s">
        <v>142</v>
      </c>
      <c r="C11" s="7">
        <v>36332</v>
      </c>
      <c r="D11" s="39">
        <v>38338</v>
      </c>
      <c r="E11" s="40">
        <v>28254</v>
      </c>
      <c r="F11" s="39">
        <v>37868</v>
      </c>
      <c r="G11" s="40">
        <v>29466</v>
      </c>
      <c r="H11" s="39">
        <v>38724</v>
      </c>
      <c r="I11" s="44">
        <v>30484</v>
      </c>
    </row>
    <row r="12" spans="1:9" ht="15.75" customHeight="1">
      <c r="A12" s="50">
        <v>239</v>
      </c>
      <c r="B12" s="23" t="s">
        <v>164</v>
      </c>
      <c r="C12" s="7">
        <v>12153</v>
      </c>
      <c r="D12" s="39">
        <v>12318</v>
      </c>
      <c r="E12" s="40">
        <v>11316</v>
      </c>
      <c r="F12" s="39">
        <v>12885</v>
      </c>
      <c r="G12" s="40">
        <v>11781</v>
      </c>
      <c r="H12" s="39">
        <v>13261</v>
      </c>
      <c r="I12" s="44">
        <v>12052</v>
      </c>
    </row>
    <row r="13" spans="1:9" ht="15.75" customHeight="1">
      <c r="A13" s="50">
        <v>240</v>
      </c>
      <c r="B13" s="23" t="s">
        <v>152</v>
      </c>
      <c r="C13" s="7">
        <v>9359</v>
      </c>
      <c r="D13" s="39">
        <v>9446</v>
      </c>
      <c r="E13" s="40">
        <v>8132</v>
      </c>
      <c r="F13" s="39">
        <v>9633</v>
      </c>
      <c r="G13" s="40">
        <v>8229</v>
      </c>
      <c r="H13" s="39">
        <v>9857</v>
      </c>
      <c r="I13" s="44">
        <v>8474</v>
      </c>
    </row>
    <row r="14" spans="1:9" ht="15.75" customHeight="1">
      <c r="A14" s="50">
        <v>243</v>
      </c>
      <c r="B14" s="23" t="s">
        <v>154</v>
      </c>
      <c r="C14" s="7">
        <v>43323</v>
      </c>
      <c r="D14" s="39">
        <v>47226</v>
      </c>
      <c r="E14" s="40">
        <v>40889</v>
      </c>
      <c r="F14" s="39">
        <v>47605</v>
      </c>
      <c r="G14" s="40">
        <v>42001</v>
      </c>
      <c r="H14" s="39">
        <v>47462</v>
      </c>
      <c r="I14" s="44">
        <v>42518</v>
      </c>
    </row>
    <row r="15" spans="1:9" ht="15.75" customHeight="1">
      <c r="A15" s="50">
        <v>244</v>
      </c>
      <c r="B15" s="23" t="s">
        <v>145</v>
      </c>
      <c r="C15" s="7">
        <v>10799</v>
      </c>
      <c r="D15" s="39">
        <v>10251</v>
      </c>
      <c r="E15" s="40">
        <v>8279</v>
      </c>
      <c r="F15" s="39">
        <v>10565</v>
      </c>
      <c r="G15" s="40">
        <v>8477</v>
      </c>
      <c r="H15" s="39">
        <v>10682</v>
      </c>
      <c r="I15" s="44">
        <v>8737</v>
      </c>
    </row>
    <row r="16" spans="1:9" ht="15.75" customHeight="1">
      <c r="A16" s="31">
        <v>245</v>
      </c>
      <c r="B16" s="24" t="s">
        <v>148</v>
      </c>
      <c r="C16" s="2">
        <v>12557</v>
      </c>
      <c r="D16" s="18">
        <v>12119</v>
      </c>
      <c r="E16" s="19">
        <v>10070</v>
      </c>
      <c r="F16" s="18">
        <v>12574</v>
      </c>
      <c r="G16" s="19">
        <v>10417</v>
      </c>
      <c r="H16" s="18">
        <v>13139</v>
      </c>
      <c r="I16" s="32">
        <v>10939</v>
      </c>
    </row>
    <row r="17" spans="1:9" ht="15.75" customHeight="1">
      <c r="A17" s="31">
        <v>248</v>
      </c>
      <c r="B17" s="24" t="s">
        <v>153</v>
      </c>
      <c r="C17" s="2">
        <v>72067</v>
      </c>
      <c r="D17" s="18">
        <v>75101</v>
      </c>
      <c r="E17" s="19">
        <v>64828</v>
      </c>
      <c r="F17" s="18">
        <v>77343</v>
      </c>
      <c r="G17" s="19">
        <v>67617</v>
      </c>
      <c r="H17" s="18">
        <v>77228</v>
      </c>
      <c r="I17" s="32">
        <v>70317</v>
      </c>
    </row>
    <row r="18" spans="1:9" ht="15.75" customHeight="1">
      <c r="A18" s="31">
        <v>249</v>
      </c>
      <c r="B18" s="24" t="s">
        <v>159</v>
      </c>
      <c r="C18" s="2">
        <v>10575</v>
      </c>
      <c r="D18" s="18">
        <v>11313</v>
      </c>
      <c r="E18" s="19">
        <v>10082</v>
      </c>
      <c r="F18" s="18">
        <v>11741</v>
      </c>
      <c r="G18" s="19">
        <v>10391</v>
      </c>
      <c r="H18" s="18">
        <v>12088</v>
      </c>
      <c r="I18" s="32">
        <v>10736</v>
      </c>
    </row>
    <row r="19" spans="1:9" ht="15.75" customHeight="1">
      <c r="A19" s="31">
        <v>250</v>
      </c>
      <c r="B19" s="24" t="s">
        <v>155</v>
      </c>
      <c r="C19" s="2">
        <v>16189</v>
      </c>
      <c r="D19" s="18">
        <v>17021</v>
      </c>
      <c r="E19" s="19">
        <v>14773</v>
      </c>
      <c r="F19" s="18">
        <v>17549</v>
      </c>
      <c r="G19" s="19">
        <v>15154</v>
      </c>
      <c r="H19" s="18">
        <v>18211</v>
      </c>
      <c r="I19" s="32">
        <v>15529</v>
      </c>
    </row>
    <row r="20" spans="1:9" ht="15.75" customHeight="1">
      <c r="A20" s="31">
        <v>253</v>
      </c>
      <c r="B20" s="24" t="s">
        <v>144</v>
      </c>
      <c r="C20" s="2">
        <v>25809</v>
      </c>
      <c r="D20" s="18">
        <v>26112</v>
      </c>
      <c r="E20" s="19">
        <v>20659</v>
      </c>
      <c r="F20" s="18">
        <v>25932</v>
      </c>
      <c r="G20" s="19">
        <v>21138</v>
      </c>
      <c r="H20" s="18">
        <v>26226</v>
      </c>
      <c r="I20" s="32">
        <v>21459</v>
      </c>
    </row>
    <row r="21" spans="1:9" ht="15.75" customHeight="1">
      <c r="A21" s="31">
        <v>254</v>
      </c>
      <c r="B21" s="24" t="s">
        <v>165</v>
      </c>
      <c r="C21" s="2">
        <v>12218</v>
      </c>
      <c r="D21" s="18">
        <v>12945</v>
      </c>
      <c r="E21" s="19">
        <v>12085</v>
      </c>
      <c r="F21" s="18">
        <v>13358</v>
      </c>
      <c r="G21" s="19">
        <v>12488</v>
      </c>
      <c r="H21" s="18">
        <v>13560</v>
      </c>
      <c r="I21" s="32">
        <v>12687</v>
      </c>
    </row>
    <row r="22" spans="1:9" ht="15.75" customHeight="1">
      <c r="A22" s="31">
        <v>255</v>
      </c>
      <c r="B22" s="24" t="s">
        <v>160</v>
      </c>
      <c r="C22" s="2">
        <v>14828</v>
      </c>
      <c r="D22" s="18">
        <v>15695</v>
      </c>
      <c r="E22" s="19">
        <v>14009</v>
      </c>
      <c r="F22" s="18">
        <v>16378</v>
      </c>
      <c r="G22" s="19">
        <v>14573</v>
      </c>
      <c r="H22" s="18">
        <v>16350</v>
      </c>
      <c r="I22" s="32">
        <v>14902</v>
      </c>
    </row>
    <row r="23" spans="1:9" ht="15.75" customHeight="1">
      <c r="A23" s="31">
        <v>263</v>
      </c>
      <c r="B23" s="24" t="s">
        <v>147</v>
      </c>
      <c r="C23" s="2">
        <v>33807</v>
      </c>
      <c r="D23" s="18">
        <v>33041</v>
      </c>
      <c r="E23" s="19">
        <v>27454</v>
      </c>
      <c r="F23" s="18">
        <v>33450</v>
      </c>
      <c r="G23" s="19">
        <v>28185</v>
      </c>
      <c r="H23" s="18">
        <v>33345</v>
      </c>
      <c r="I23" s="32">
        <v>28671</v>
      </c>
    </row>
    <row r="24" spans="1:9" ht="15.75" customHeight="1">
      <c r="A24" s="31">
        <v>264</v>
      </c>
      <c r="B24" s="24" t="s">
        <v>163</v>
      </c>
      <c r="C24" s="2">
        <v>14186</v>
      </c>
      <c r="D24" s="18">
        <v>16221</v>
      </c>
      <c r="E24" s="19">
        <v>14777</v>
      </c>
      <c r="F24" s="18">
        <v>16862</v>
      </c>
      <c r="G24" s="19">
        <v>15226</v>
      </c>
      <c r="H24" s="18">
        <v>17031</v>
      </c>
      <c r="I24" s="32">
        <v>15487</v>
      </c>
    </row>
    <row r="25" spans="1:9" ht="15.75" customHeight="1">
      <c r="A25" s="31">
        <v>265</v>
      </c>
      <c r="B25" s="24" t="s">
        <v>161</v>
      </c>
      <c r="C25" s="2">
        <v>14596</v>
      </c>
      <c r="D25" s="18">
        <v>15564</v>
      </c>
      <c r="E25" s="19">
        <v>13959</v>
      </c>
      <c r="F25" s="18">
        <v>16218</v>
      </c>
      <c r="G25" s="19">
        <v>14501</v>
      </c>
      <c r="H25" s="18">
        <v>16544</v>
      </c>
      <c r="I25" s="32">
        <v>14631</v>
      </c>
    </row>
    <row r="26" spans="1:9" ht="15.75" customHeight="1">
      <c r="A26" s="31">
        <v>268</v>
      </c>
      <c r="B26" s="24" t="s">
        <v>146</v>
      </c>
      <c r="C26" s="2">
        <v>40384</v>
      </c>
      <c r="D26" s="18">
        <v>39653</v>
      </c>
      <c r="E26" s="19">
        <v>32935</v>
      </c>
      <c r="F26" s="18">
        <v>40342</v>
      </c>
      <c r="G26" s="19">
        <v>34077</v>
      </c>
      <c r="H26" s="18">
        <v>40881</v>
      </c>
      <c r="I26" s="32">
        <v>35277</v>
      </c>
    </row>
    <row r="27" spans="1:9" s="5" customFormat="1" ht="15.75" customHeight="1">
      <c r="A27" s="31">
        <v>269</v>
      </c>
      <c r="B27" s="24" t="s">
        <v>151</v>
      </c>
      <c r="C27" s="2">
        <v>17649</v>
      </c>
      <c r="D27" s="18">
        <v>18596</v>
      </c>
      <c r="E27" s="19">
        <v>15882</v>
      </c>
      <c r="F27" s="18">
        <v>19552</v>
      </c>
      <c r="G27" s="19">
        <v>16627</v>
      </c>
      <c r="H27" s="18">
        <v>19730</v>
      </c>
      <c r="I27" s="32">
        <v>16942</v>
      </c>
    </row>
    <row r="28" spans="1:9" s="5" customFormat="1" ht="15.75" customHeight="1">
      <c r="A28" s="31">
        <v>270</v>
      </c>
      <c r="B28" s="24" t="s">
        <v>166</v>
      </c>
      <c r="C28" s="2">
        <v>15323</v>
      </c>
      <c r="D28" s="18">
        <v>16221</v>
      </c>
      <c r="E28" s="19">
        <v>15237</v>
      </c>
      <c r="F28" s="18">
        <v>16906</v>
      </c>
      <c r="G28" s="19">
        <v>15864</v>
      </c>
      <c r="H28" s="18">
        <v>17294</v>
      </c>
      <c r="I28" s="32">
        <v>16256</v>
      </c>
    </row>
    <row r="29" spans="1:9" ht="15.75" customHeight="1">
      <c r="A29" s="31">
        <v>273</v>
      </c>
      <c r="B29" s="24" t="s">
        <v>149</v>
      </c>
      <c r="C29" s="2">
        <v>39059</v>
      </c>
      <c r="D29" s="18">
        <v>39992</v>
      </c>
      <c r="E29" s="19">
        <v>33579</v>
      </c>
      <c r="F29" s="18">
        <v>40391</v>
      </c>
      <c r="G29" s="19">
        <v>34489</v>
      </c>
      <c r="H29" s="18">
        <v>38940</v>
      </c>
      <c r="I29" s="32">
        <v>35404</v>
      </c>
    </row>
    <row r="30" spans="1:9" ht="15.75" customHeight="1">
      <c r="A30" s="31">
        <v>274</v>
      </c>
      <c r="B30" s="24" t="s">
        <v>158</v>
      </c>
      <c r="C30" s="2">
        <v>18298</v>
      </c>
      <c r="D30" s="18">
        <v>20195</v>
      </c>
      <c r="E30" s="19">
        <v>17973</v>
      </c>
      <c r="F30" s="18">
        <v>21267</v>
      </c>
      <c r="G30" s="19">
        <v>18799</v>
      </c>
      <c r="H30" s="18">
        <v>21210</v>
      </c>
      <c r="I30" s="32">
        <v>19152</v>
      </c>
    </row>
    <row r="31" spans="1:9" ht="15.75" customHeight="1" thickBot="1">
      <c r="A31" s="33">
        <v>275</v>
      </c>
      <c r="B31" s="25" t="s">
        <v>162</v>
      </c>
      <c r="C31" s="8">
        <v>21404</v>
      </c>
      <c r="D31" s="41">
        <v>23411</v>
      </c>
      <c r="E31" s="42">
        <v>21023</v>
      </c>
      <c r="F31" s="41">
        <v>24239</v>
      </c>
      <c r="G31" s="42">
        <v>21498</v>
      </c>
      <c r="H31" s="41">
        <v>23627</v>
      </c>
      <c r="I31" s="45">
        <v>22024</v>
      </c>
    </row>
    <row r="32" spans="1:9" ht="24.75" customHeight="1" thickBot="1">
      <c r="A32" s="73" t="s">
        <v>249</v>
      </c>
      <c r="B32" s="88"/>
      <c r="C32" s="56">
        <f aca="true" t="shared" si="0" ref="C32:I32">SUM(C5:C31)</f>
        <v>670906</v>
      </c>
      <c r="D32" s="57">
        <f t="shared" si="0"/>
        <v>690810</v>
      </c>
      <c r="E32" s="58">
        <f t="shared" si="0"/>
        <v>583491</v>
      </c>
      <c r="F32" s="57">
        <f t="shared" si="0"/>
        <v>707843</v>
      </c>
      <c r="G32" s="58">
        <f t="shared" si="0"/>
        <v>604327</v>
      </c>
      <c r="H32" s="57">
        <f t="shared" si="0"/>
        <v>711784</v>
      </c>
      <c r="I32" s="59">
        <f t="shared" si="0"/>
        <v>619898</v>
      </c>
    </row>
    <row r="33" spans="1:7" s="5" customFormat="1" ht="18.75" customHeight="1" thickTop="1">
      <c r="A33" s="4" t="s">
        <v>201</v>
      </c>
      <c r="F33" s="13"/>
      <c r="G33" s="13"/>
    </row>
    <row r="34" spans="1:7" s="5" customFormat="1" ht="15.75">
      <c r="A34" s="6" t="s">
        <v>202</v>
      </c>
      <c r="F34" s="12"/>
      <c r="G34" s="12"/>
    </row>
    <row r="35" spans="1:7" ht="15.75">
      <c r="A35" s="9" t="s">
        <v>215</v>
      </c>
      <c r="F35" s="5"/>
      <c r="G35" s="5"/>
    </row>
    <row r="36" spans="6:7" ht="15.75">
      <c r="F36" s="5"/>
      <c r="G36" s="5"/>
    </row>
  </sheetData>
  <sheetProtection/>
  <mergeCells count="10">
    <mergeCell ref="H2:I2"/>
    <mergeCell ref="H3:I3"/>
    <mergeCell ref="F2:G2"/>
    <mergeCell ref="F3:G3"/>
    <mergeCell ref="A1:G1"/>
    <mergeCell ref="A32:B32"/>
    <mergeCell ref="D2:E2"/>
    <mergeCell ref="A2:B3"/>
    <mergeCell ref="D3:E3"/>
    <mergeCell ref="C3:C4"/>
  </mergeCell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landscape" paperSize="9" scale="86" r:id="rId3"/>
  <headerFooter alignWithMargins="0">
    <oddHeader>&amp;LMinisterstvo financí
Ústřední finanční a daňové ředitelství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115" zoomScaleNormal="115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25.75390625" style="1" customWidth="1"/>
    <col min="4" max="8" width="14.375" style="1" customWidth="1"/>
    <col min="9" max="9" width="14.625" style="1" customWidth="1"/>
    <col min="10" max="16384" width="9.125" style="1" customWidth="1"/>
  </cols>
  <sheetData>
    <row r="1" spans="1:7" ht="47.25" customHeight="1" thickBot="1">
      <c r="A1" s="72" t="s">
        <v>239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91</v>
      </c>
      <c r="B5" s="23" t="s">
        <v>38</v>
      </c>
      <c r="C5" s="7">
        <v>21375</v>
      </c>
      <c r="D5" s="16">
        <v>31934</v>
      </c>
      <c r="E5" s="17">
        <v>27666</v>
      </c>
      <c r="F5" s="16">
        <v>32293</v>
      </c>
      <c r="G5" s="17">
        <v>28760</v>
      </c>
      <c r="H5" s="16">
        <v>32435</v>
      </c>
      <c r="I5" s="30">
        <v>29097</v>
      </c>
    </row>
    <row r="6" spans="1:9" ht="15.75" customHeight="1">
      <c r="A6" s="50">
        <v>92</v>
      </c>
      <c r="B6" s="23" t="s">
        <v>64</v>
      </c>
      <c r="C6" s="7">
        <v>10948</v>
      </c>
      <c r="D6" s="39">
        <v>11884</v>
      </c>
      <c r="E6" s="40">
        <v>10908</v>
      </c>
      <c r="F6" s="39">
        <v>12206</v>
      </c>
      <c r="G6" s="40">
        <v>11200</v>
      </c>
      <c r="H6" s="39">
        <v>12176</v>
      </c>
      <c r="I6" s="44">
        <v>11281</v>
      </c>
    </row>
    <row r="7" spans="1:9" ht="15.75" customHeight="1">
      <c r="A7" s="50">
        <v>93</v>
      </c>
      <c r="B7" s="23" t="s">
        <v>223</v>
      </c>
      <c r="C7" s="7">
        <v>8012</v>
      </c>
      <c r="D7" s="39">
        <v>31</v>
      </c>
      <c r="E7" s="40">
        <v>13</v>
      </c>
      <c r="F7" s="55" t="s">
        <v>214</v>
      </c>
      <c r="G7" s="61" t="s">
        <v>214</v>
      </c>
      <c r="H7" s="55" t="s">
        <v>214</v>
      </c>
      <c r="I7" s="62" t="s">
        <v>214</v>
      </c>
    </row>
    <row r="8" spans="1:9" ht="15.75" customHeight="1">
      <c r="A8" s="50">
        <v>94</v>
      </c>
      <c r="B8" s="23" t="s">
        <v>62</v>
      </c>
      <c r="C8" s="7">
        <v>8668</v>
      </c>
      <c r="D8" s="39">
        <v>7425</v>
      </c>
      <c r="E8" s="40">
        <v>6774</v>
      </c>
      <c r="F8" s="39">
        <v>7641</v>
      </c>
      <c r="G8" s="40">
        <v>6905</v>
      </c>
      <c r="H8" s="39">
        <v>7740</v>
      </c>
      <c r="I8" s="44">
        <v>6946</v>
      </c>
    </row>
    <row r="9" spans="1:9" ht="15.75" customHeight="1">
      <c r="A9" s="50">
        <v>223</v>
      </c>
      <c r="B9" s="23" t="s">
        <v>34</v>
      </c>
      <c r="C9" s="7">
        <v>32670</v>
      </c>
      <c r="D9" s="39">
        <v>31892</v>
      </c>
      <c r="E9" s="40">
        <v>27378</v>
      </c>
      <c r="F9" s="39">
        <v>32349</v>
      </c>
      <c r="G9" s="40">
        <v>28947</v>
      </c>
      <c r="H9" s="39">
        <v>32738</v>
      </c>
      <c r="I9" s="44">
        <v>29675</v>
      </c>
    </row>
    <row r="10" spans="1:9" ht="15.75" customHeight="1">
      <c r="A10" s="50">
        <v>224</v>
      </c>
      <c r="B10" s="23" t="s">
        <v>67</v>
      </c>
      <c r="C10" s="7">
        <v>13091</v>
      </c>
      <c r="D10" s="39">
        <v>14268</v>
      </c>
      <c r="E10" s="40">
        <v>13430</v>
      </c>
      <c r="F10" s="39">
        <v>14820</v>
      </c>
      <c r="G10" s="40">
        <v>13871</v>
      </c>
      <c r="H10" s="39">
        <v>14943</v>
      </c>
      <c r="I10" s="44">
        <v>13999</v>
      </c>
    </row>
    <row r="11" spans="1:9" ht="15.75" customHeight="1">
      <c r="A11" s="50">
        <v>225</v>
      </c>
      <c r="B11" s="23" t="s">
        <v>58</v>
      </c>
      <c r="C11" s="7">
        <v>11910</v>
      </c>
      <c r="D11" s="39">
        <v>13705</v>
      </c>
      <c r="E11" s="40">
        <v>12424</v>
      </c>
      <c r="F11" s="39">
        <v>14270</v>
      </c>
      <c r="G11" s="40">
        <v>12885</v>
      </c>
      <c r="H11" s="39">
        <v>14354</v>
      </c>
      <c r="I11" s="44">
        <v>13051</v>
      </c>
    </row>
    <row r="12" spans="1:9" ht="15.75" customHeight="1">
      <c r="A12" s="50">
        <v>283</v>
      </c>
      <c r="B12" s="23" t="s">
        <v>36</v>
      </c>
      <c r="C12" s="7">
        <v>33821</v>
      </c>
      <c r="D12" s="39">
        <v>34264</v>
      </c>
      <c r="E12" s="40">
        <v>29481</v>
      </c>
      <c r="F12" s="39">
        <v>34996</v>
      </c>
      <c r="G12" s="40">
        <v>30514</v>
      </c>
      <c r="H12" s="39">
        <v>35715</v>
      </c>
      <c r="I12" s="44">
        <v>31187</v>
      </c>
    </row>
    <row r="13" spans="1:9" ht="15.75" customHeight="1">
      <c r="A13" s="50">
        <v>284</v>
      </c>
      <c r="B13" s="23" t="s">
        <v>52</v>
      </c>
      <c r="C13" s="7">
        <v>20763</v>
      </c>
      <c r="D13" s="39">
        <v>29400</v>
      </c>
      <c r="E13" s="40">
        <v>26234</v>
      </c>
      <c r="F13" s="39">
        <v>32989</v>
      </c>
      <c r="G13" s="40">
        <v>29171</v>
      </c>
      <c r="H13" s="39">
        <v>33210</v>
      </c>
      <c r="I13" s="44">
        <v>29503</v>
      </c>
    </row>
    <row r="14" spans="1:9" ht="15.75" customHeight="1">
      <c r="A14" s="50">
        <v>285</v>
      </c>
      <c r="B14" s="23" t="s">
        <v>224</v>
      </c>
      <c r="C14" s="7">
        <v>7825</v>
      </c>
      <c r="D14" s="39">
        <v>906</v>
      </c>
      <c r="E14" s="40">
        <v>465</v>
      </c>
      <c r="F14" s="55" t="s">
        <v>214</v>
      </c>
      <c r="G14" s="61" t="s">
        <v>214</v>
      </c>
      <c r="H14" s="55" t="s">
        <v>214</v>
      </c>
      <c r="I14" s="62" t="s">
        <v>214</v>
      </c>
    </row>
    <row r="15" spans="1:9" ht="15.75" customHeight="1">
      <c r="A15" s="50">
        <v>288</v>
      </c>
      <c r="B15" s="23" t="s">
        <v>24</v>
      </c>
      <c r="C15" s="7">
        <v>111930</v>
      </c>
      <c r="D15" s="39">
        <v>92589</v>
      </c>
      <c r="E15" s="40">
        <v>37841</v>
      </c>
      <c r="F15" s="39">
        <v>80085</v>
      </c>
      <c r="G15" s="40">
        <v>39845</v>
      </c>
      <c r="H15" s="39">
        <v>70248</v>
      </c>
      <c r="I15" s="44">
        <v>41477</v>
      </c>
    </row>
    <row r="16" spans="1:9" ht="15.75" customHeight="1">
      <c r="A16" s="31">
        <v>289</v>
      </c>
      <c r="B16" s="24" t="s">
        <v>42</v>
      </c>
      <c r="C16" s="2">
        <v>48495</v>
      </c>
      <c r="D16" s="18">
        <v>52576</v>
      </c>
      <c r="E16" s="19">
        <v>46143</v>
      </c>
      <c r="F16" s="18">
        <v>54033</v>
      </c>
      <c r="G16" s="19">
        <v>47891</v>
      </c>
      <c r="H16" s="18">
        <v>56322</v>
      </c>
      <c r="I16" s="32">
        <v>49912</v>
      </c>
    </row>
    <row r="17" spans="1:9" ht="15.75" customHeight="1">
      <c r="A17" s="31">
        <v>290</v>
      </c>
      <c r="B17" s="24" t="s">
        <v>43</v>
      </c>
      <c r="C17" s="2">
        <v>58428</v>
      </c>
      <c r="D17" s="18">
        <v>62552</v>
      </c>
      <c r="E17" s="19">
        <v>54971</v>
      </c>
      <c r="F17" s="18">
        <v>65139</v>
      </c>
      <c r="G17" s="19">
        <v>56988</v>
      </c>
      <c r="H17" s="18">
        <v>67444</v>
      </c>
      <c r="I17" s="32">
        <v>58870</v>
      </c>
    </row>
    <row r="18" spans="1:9" ht="15.75" customHeight="1">
      <c r="A18" s="31">
        <v>291</v>
      </c>
      <c r="B18" s="24" t="s">
        <v>44</v>
      </c>
      <c r="C18" s="2">
        <v>59824</v>
      </c>
      <c r="D18" s="18">
        <v>65069</v>
      </c>
      <c r="E18" s="19">
        <v>57441</v>
      </c>
      <c r="F18" s="18">
        <v>67743</v>
      </c>
      <c r="G18" s="19">
        <v>59666</v>
      </c>
      <c r="H18" s="18">
        <v>70058</v>
      </c>
      <c r="I18" s="32">
        <v>61830</v>
      </c>
    </row>
    <row r="19" spans="1:9" ht="15.75" customHeight="1">
      <c r="A19" s="31">
        <v>293</v>
      </c>
      <c r="B19" s="24" t="s">
        <v>205</v>
      </c>
      <c r="C19" s="2">
        <v>89410</v>
      </c>
      <c r="D19" s="18">
        <v>95850</v>
      </c>
      <c r="E19" s="19">
        <v>82452</v>
      </c>
      <c r="F19" s="18">
        <v>97041</v>
      </c>
      <c r="G19" s="19">
        <v>86353</v>
      </c>
      <c r="H19" s="18">
        <v>98844</v>
      </c>
      <c r="I19" s="32">
        <v>89051</v>
      </c>
    </row>
    <row r="20" spans="1:9" ht="15.75" customHeight="1">
      <c r="A20" s="31">
        <v>294</v>
      </c>
      <c r="B20" s="24" t="s">
        <v>54</v>
      </c>
      <c r="C20" s="2">
        <v>15182</v>
      </c>
      <c r="D20" s="18">
        <v>15403</v>
      </c>
      <c r="E20" s="19">
        <v>13797</v>
      </c>
      <c r="F20" s="18">
        <v>15900</v>
      </c>
      <c r="G20" s="19">
        <v>14058</v>
      </c>
      <c r="H20" s="18">
        <v>16636</v>
      </c>
      <c r="I20" s="32">
        <v>14662</v>
      </c>
    </row>
    <row r="21" spans="1:9" ht="15.75" customHeight="1">
      <c r="A21" s="31">
        <v>295</v>
      </c>
      <c r="B21" s="24" t="s">
        <v>68</v>
      </c>
      <c r="C21" s="2">
        <v>16167</v>
      </c>
      <c r="D21" s="18">
        <v>18602</v>
      </c>
      <c r="E21" s="19">
        <v>17860</v>
      </c>
      <c r="F21" s="18">
        <v>19708</v>
      </c>
      <c r="G21" s="19">
        <v>18796</v>
      </c>
      <c r="H21" s="18">
        <v>19975</v>
      </c>
      <c r="I21" s="32">
        <v>19328</v>
      </c>
    </row>
    <row r="22" spans="1:9" ht="15.75" customHeight="1">
      <c r="A22" s="31">
        <v>298</v>
      </c>
      <c r="B22" s="24" t="s">
        <v>25</v>
      </c>
      <c r="C22" s="2">
        <v>50709</v>
      </c>
      <c r="D22" s="18">
        <v>41636</v>
      </c>
      <c r="E22" s="19">
        <v>30790</v>
      </c>
      <c r="F22" s="18">
        <v>43314</v>
      </c>
      <c r="G22" s="19">
        <v>32438</v>
      </c>
      <c r="H22" s="18">
        <v>39555</v>
      </c>
      <c r="I22" s="32">
        <v>33523</v>
      </c>
    </row>
    <row r="23" spans="1:9" ht="15.75" customHeight="1">
      <c r="A23" s="31">
        <v>299</v>
      </c>
      <c r="B23" s="24" t="s">
        <v>49</v>
      </c>
      <c r="C23" s="2">
        <v>24292</v>
      </c>
      <c r="D23" s="18">
        <v>24783</v>
      </c>
      <c r="E23" s="19">
        <v>21990</v>
      </c>
      <c r="F23" s="18">
        <v>25500</v>
      </c>
      <c r="G23" s="19">
        <v>22468</v>
      </c>
      <c r="H23" s="18">
        <v>25410</v>
      </c>
      <c r="I23" s="32">
        <v>23028</v>
      </c>
    </row>
    <row r="24" spans="1:9" ht="15.75" customHeight="1">
      <c r="A24" s="31">
        <v>300</v>
      </c>
      <c r="B24" s="24" t="s">
        <v>56</v>
      </c>
      <c r="C24" s="2">
        <v>13420</v>
      </c>
      <c r="D24" s="18">
        <v>12677</v>
      </c>
      <c r="E24" s="19">
        <v>11419</v>
      </c>
      <c r="F24" s="18">
        <v>13101</v>
      </c>
      <c r="G24" s="19">
        <v>11767</v>
      </c>
      <c r="H24" s="18">
        <v>13787</v>
      </c>
      <c r="I24" s="32">
        <v>12341</v>
      </c>
    </row>
    <row r="25" spans="1:9" ht="15.75" customHeight="1">
      <c r="A25" s="31">
        <v>303</v>
      </c>
      <c r="B25" s="24" t="s">
        <v>40</v>
      </c>
      <c r="C25" s="2">
        <v>71493</v>
      </c>
      <c r="D25" s="18">
        <v>74137</v>
      </c>
      <c r="E25" s="19">
        <v>64904</v>
      </c>
      <c r="F25" s="18">
        <v>72781</v>
      </c>
      <c r="G25" s="19">
        <v>66560</v>
      </c>
      <c r="H25" s="18">
        <v>73673</v>
      </c>
      <c r="I25" s="32">
        <v>67762</v>
      </c>
    </row>
    <row r="26" spans="1:9" ht="15.75" customHeight="1">
      <c r="A26" s="31">
        <v>304</v>
      </c>
      <c r="B26" s="24" t="s">
        <v>63</v>
      </c>
      <c r="C26" s="2">
        <v>9418</v>
      </c>
      <c r="D26" s="18">
        <v>12326</v>
      </c>
      <c r="E26" s="19">
        <v>11272</v>
      </c>
      <c r="F26" s="18">
        <v>12509</v>
      </c>
      <c r="G26" s="19">
        <v>11510</v>
      </c>
      <c r="H26" s="18">
        <v>12679</v>
      </c>
      <c r="I26" s="32">
        <v>11660</v>
      </c>
    </row>
    <row r="27" spans="1:9" s="5" customFormat="1" ht="15.75" customHeight="1">
      <c r="A27" s="31">
        <v>305</v>
      </c>
      <c r="B27" s="24" t="s">
        <v>65</v>
      </c>
      <c r="C27" s="2">
        <v>19181</v>
      </c>
      <c r="D27" s="18">
        <v>20922</v>
      </c>
      <c r="E27" s="19">
        <v>19260</v>
      </c>
      <c r="F27" s="18">
        <v>21778</v>
      </c>
      <c r="G27" s="19">
        <v>19823</v>
      </c>
      <c r="H27" s="18">
        <v>22337</v>
      </c>
      <c r="I27" s="32">
        <v>20285</v>
      </c>
    </row>
    <row r="28" spans="1:9" s="5" customFormat="1" ht="15.75" customHeight="1">
      <c r="A28" s="31">
        <v>306</v>
      </c>
      <c r="B28" s="24" t="s">
        <v>37</v>
      </c>
      <c r="C28" s="2">
        <v>14483</v>
      </c>
      <c r="D28" s="18">
        <v>14069</v>
      </c>
      <c r="E28" s="19">
        <v>12148</v>
      </c>
      <c r="F28" s="18">
        <v>14384</v>
      </c>
      <c r="G28" s="19">
        <v>12407</v>
      </c>
      <c r="H28" s="18">
        <v>14450</v>
      </c>
      <c r="I28" s="32">
        <v>12554</v>
      </c>
    </row>
    <row r="29" spans="1:9" ht="15.75" customHeight="1">
      <c r="A29" s="31">
        <v>309</v>
      </c>
      <c r="B29" s="24" t="s">
        <v>27</v>
      </c>
      <c r="C29" s="2">
        <v>43338</v>
      </c>
      <c r="D29" s="18">
        <v>43349</v>
      </c>
      <c r="E29" s="19">
        <v>33363</v>
      </c>
      <c r="F29" s="18">
        <v>42392</v>
      </c>
      <c r="G29" s="19">
        <v>34530</v>
      </c>
      <c r="H29" s="18">
        <v>41772</v>
      </c>
      <c r="I29" s="32">
        <v>35701</v>
      </c>
    </row>
    <row r="30" spans="1:9" ht="15.75" customHeight="1">
      <c r="A30" s="31">
        <v>310</v>
      </c>
      <c r="B30" s="24" t="s">
        <v>53</v>
      </c>
      <c r="C30" s="2">
        <v>30290</v>
      </c>
      <c r="D30" s="18">
        <v>36495</v>
      </c>
      <c r="E30" s="19">
        <v>32613</v>
      </c>
      <c r="F30" s="18">
        <v>37364</v>
      </c>
      <c r="G30" s="19">
        <v>33471</v>
      </c>
      <c r="H30" s="18">
        <v>38953</v>
      </c>
      <c r="I30" s="32">
        <v>34723</v>
      </c>
    </row>
    <row r="31" spans="1:9" ht="15.75" customHeight="1">
      <c r="A31" s="31">
        <v>311</v>
      </c>
      <c r="B31" s="24" t="s">
        <v>51</v>
      </c>
      <c r="C31" s="2">
        <v>27529</v>
      </c>
      <c r="D31" s="18">
        <v>26762</v>
      </c>
      <c r="E31" s="19">
        <v>23820</v>
      </c>
      <c r="F31" s="18">
        <v>27857</v>
      </c>
      <c r="G31" s="19">
        <v>24705</v>
      </c>
      <c r="H31" s="18">
        <v>27051</v>
      </c>
      <c r="I31" s="32">
        <v>25337</v>
      </c>
    </row>
    <row r="32" spans="1:9" ht="15.75" customHeight="1">
      <c r="A32" s="31">
        <v>314</v>
      </c>
      <c r="B32" s="24" t="s">
        <v>33</v>
      </c>
      <c r="C32" s="2">
        <v>47270</v>
      </c>
      <c r="D32" s="18">
        <v>57536</v>
      </c>
      <c r="E32" s="19">
        <v>49274</v>
      </c>
      <c r="F32" s="18">
        <v>61200</v>
      </c>
      <c r="G32" s="19">
        <v>54733</v>
      </c>
      <c r="H32" s="18">
        <v>63141</v>
      </c>
      <c r="I32" s="32">
        <v>56069</v>
      </c>
    </row>
    <row r="33" spans="1:9" ht="15.75" customHeight="1">
      <c r="A33" s="31">
        <v>315</v>
      </c>
      <c r="B33" s="24" t="s">
        <v>225</v>
      </c>
      <c r="C33" s="2">
        <v>5684</v>
      </c>
      <c r="D33" s="18">
        <v>98</v>
      </c>
      <c r="E33" s="19">
        <v>62</v>
      </c>
      <c r="F33" s="43" t="s">
        <v>214</v>
      </c>
      <c r="G33" s="63" t="s">
        <v>214</v>
      </c>
      <c r="H33" s="43" t="s">
        <v>214</v>
      </c>
      <c r="I33" s="64" t="s">
        <v>214</v>
      </c>
    </row>
    <row r="34" spans="1:9" ht="15.75" customHeight="1">
      <c r="A34" s="31">
        <v>316</v>
      </c>
      <c r="B34" s="24" t="s">
        <v>226</v>
      </c>
      <c r="C34" s="2">
        <v>7012</v>
      </c>
      <c r="D34" s="18">
        <v>186</v>
      </c>
      <c r="E34" s="19">
        <v>100</v>
      </c>
      <c r="F34" s="43" t="s">
        <v>214</v>
      </c>
      <c r="G34" s="63" t="s">
        <v>214</v>
      </c>
      <c r="H34" s="43" t="s">
        <v>214</v>
      </c>
      <c r="I34" s="64" t="s">
        <v>214</v>
      </c>
    </row>
    <row r="35" spans="1:9" ht="15.75" customHeight="1">
      <c r="A35" s="31">
        <v>317</v>
      </c>
      <c r="B35" s="24" t="s">
        <v>48</v>
      </c>
      <c r="C35" s="2">
        <v>8847</v>
      </c>
      <c r="D35" s="18">
        <v>9475</v>
      </c>
      <c r="E35" s="19">
        <v>8400</v>
      </c>
      <c r="F35" s="18">
        <v>9581</v>
      </c>
      <c r="G35" s="19">
        <v>8551</v>
      </c>
      <c r="H35" s="18">
        <v>9784</v>
      </c>
      <c r="I35" s="32">
        <v>8797</v>
      </c>
    </row>
    <row r="36" spans="1:9" ht="15.75" customHeight="1">
      <c r="A36" s="31">
        <v>320</v>
      </c>
      <c r="B36" s="24" t="s">
        <v>32</v>
      </c>
      <c r="C36" s="2">
        <v>44085</v>
      </c>
      <c r="D36" s="18">
        <v>43770</v>
      </c>
      <c r="E36" s="19">
        <v>37364</v>
      </c>
      <c r="F36" s="18">
        <v>47179</v>
      </c>
      <c r="G36" s="19">
        <v>41076</v>
      </c>
      <c r="H36" s="18">
        <v>47947</v>
      </c>
      <c r="I36" s="32">
        <v>42597</v>
      </c>
    </row>
    <row r="37" spans="1:9" ht="15.75" customHeight="1">
      <c r="A37" s="31">
        <v>321</v>
      </c>
      <c r="B37" s="24" t="s">
        <v>41</v>
      </c>
      <c r="C37" s="2">
        <v>11440</v>
      </c>
      <c r="D37" s="18">
        <v>12178</v>
      </c>
      <c r="E37" s="19">
        <v>10669</v>
      </c>
      <c r="F37" s="18">
        <v>12530</v>
      </c>
      <c r="G37" s="19">
        <v>10948</v>
      </c>
      <c r="H37" s="18">
        <v>12823</v>
      </c>
      <c r="I37" s="32">
        <v>11132</v>
      </c>
    </row>
    <row r="38" spans="1:9" ht="15.75" customHeight="1">
      <c r="A38" s="31">
        <v>322</v>
      </c>
      <c r="B38" s="24" t="s">
        <v>39</v>
      </c>
      <c r="C38" s="2">
        <v>13367</v>
      </c>
      <c r="D38" s="18">
        <v>14254</v>
      </c>
      <c r="E38" s="19">
        <v>12387</v>
      </c>
      <c r="F38" s="18">
        <v>14913</v>
      </c>
      <c r="G38" s="19">
        <v>12936</v>
      </c>
      <c r="H38" s="18">
        <v>14669</v>
      </c>
      <c r="I38" s="32">
        <v>13081</v>
      </c>
    </row>
    <row r="39" spans="1:9" ht="15.75" customHeight="1">
      <c r="A39" s="31">
        <v>330</v>
      </c>
      <c r="B39" s="24" t="s">
        <v>35</v>
      </c>
      <c r="C39" s="2">
        <v>43599</v>
      </c>
      <c r="D39" s="18">
        <v>47315</v>
      </c>
      <c r="E39" s="19">
        <v>40702</v>
      </c>
      <c r="F39" s="18">
        <v>48455</v>
      </c>
      <c r="G39" s="19">
        <v>41848</v>
      </c>
      <c r="H39" s="18">
        <v>48306</v>
      </c>
      <c r="I39" s="32">
        <v>42896</v>
      </c>
    </row>
    <row r="40" spans="1:9" ht="15.75" customHeight="1">
      <c r="A40" s="31">
        <v>331</v>
      </c>
      <c r="B40" s="24" t="s">
        <v>227</v>
      </c>
      <c r="C40" s="2">
        <v>4398</v>
      </c>
      <c r="D40" s="18">
        <v>81</v>
      </c>
      <c r="E40" s="19">
        <v>31</v>
      </c>
      <c r="F40" s="43" t="s">
        <v>214</v>
      </c>
      <c r="G40" s="63" t="s">
        <v>214</v>
      </c>
      <c r="H40" s="43" t="s">
        <v>214</v>
      </c>
      <c r="I40" s="64" t="s">
        <v>214</v>
      </c>
    </row>
    <row r="41" spans="1:9" ht="15.75" customHeight="1">
      <c r="A41" s="31">
        <v>332</v>
      </c>
      <c r="B41" s="24" t="s">
        <v>45</v>
      </c>
      <c r="C41" s="2">
        <v>10687</v>
      </c>
      <c r="D41" s="18">
        <v>14585</v>
      </c>
      <c r="E41" s="19">
        <v>12876</v>
      </c>
      <c r="F41" s="18">
        <v>15459</v>
      </c>
      <c r="G41" s="19">
        <v>13633</v>
      </c>
      <c r="H41" s="18">
        <v>15295</v>
      </c>
      <c r="I41" s="32">
        <v>13856</v>
      </c>
    </row>
    <row r="42" spans="1:9" ht="15.75" customHeight="1">
      <c r="A42" s="31">
        <v>333</v>
      </c>
      <c r="B42" s="24" t="s">
        <v>55</v>
      </c>
      <c r="C42" s="2">
        <v>9981</v>
      </c>
      <c r="D42" s="18">
        <v>9222</v>
      </c>
      <c r="E42" s="19">
        <v>8262</v>
      </c>
      <c r="F42" s="18">
        <v>9534</v>
      </c>
      <c r="G42" s="19">
        <v>8418</v>
      </c>
      <c r="H42" s="18">
        <v>9655</v>
      </c>
      <c r="I42" s="32">
        <v>8521</v>
      </c>
    </row>
    <row r="43" spans="1:9" ht="15.75" customHeight="1">
      <c r="A43" s="31">
        <v>336</v>
      </c>
      <c r="B43" s="24" t="s">
        <v>28</v>
      </c>
      <c r="C43" s="2">
        <v>62343</v>
      </c>
      <c r="D43" s="18">
        <v>60974</v>
      </c>
      <c r="E43" s="19">
        <v>49747</v>
      </c>
      <c r="F43" s="18">
        <v>61564</v>
      </c>
      <c r="G43" s="19">
        <v>51313</v>
      </c>
      <c r="H43" s="18">
        <v>62066</v>
      </c>
      <c r="I43" s="32">
        <v>52158</v>
      </c>
    </row>
    <row r="44" spans="1:9" ht="15.75" customHeight="1">
      <c r="A44" s="31">
        <v>337</v>
      </c>
      <c r="B44" s="24" t="s">
        <v>228</v>
      </c>
      <c r="C44" s="2">
        <v>5615</v>
      </c>
      <c r="D44" s="18">
        <v>15</v>
      </c>
      <c r="E44" s="19">
        <v>5</v>
      </c>
      <c r="F44" s="43" t="s">
        <v>214</v>
      </c>
      <c r="G44" s="63" t="s">
        <v>214</v>
      </c>
      <c r="H44" s="43" t="s">
        <v>214</v>
      </c>
      <c r="I44" s="64" t="s">
        <v>214</v>
      </c>
    </row>
    <row r="45" spans="1:9" ht="15.75" customHeight="1">
      <c r="A45" s="31">
        <v>338</v>
      </c>
      <c r="B45" s="24" t="s">
        <v>66</v>
      </c>
      <c r="C45" s="2">
        <v>24088</v>
      </c>
      <c r="D45" s="18">
        <v>31077</v>
      </c>
      <c r="E45" s="19">
        <v>28884</v>
      </c>
      <c r="F45" s="18">
        <v>32969</v>
      </c>
      <c r="G45" s="19">
        <v>30594</v>
      </c>
      <c r="H45" s="18">
        <v>33970</v>
      </c>
      <c r="I45" s="32">
        <v>31088</v>
      </c>
    </row>
    <row r="46" spans="1:9" ht="15.75" customHeight="1">
      <c r="A46" s="31">
        <v>341</v>
      </c>
      <c r="B46" s="24" t="s">
        <v>29</v>
      </c>
      <c r="C46" s="2">
        <v>34711</v>
      </c>
      <c r="D46" s="18">
        <v>34003</v>
      </c>
      <c r="E46" s="19">
        <v>28016</v>
      </c>
      <c r="F46" s="18">
        <v>33018</v>
      </c>
      <c r="G46" s="19">
        <v>28544</v>
      </c>
      <c r="H46" s="18">
        <v>33433</v>
      </c>
      <c r="I46" s="32">
        <v>29448</v>
      </c>
    </row>
    <row r="47" spans="1:9" ht="15.75" customHeight="1">
      <c r="A47" s="31">
        <v>342</v>
      </c>
      <c r="B47" s="24" t="s">
        <v>31</v>
      </c>
      <c r="C47" s="2">
        <v>11190</v>
      </c>
      <c r="D47" s="18">
        <v>11554</v>
      </c>
      <c r="E47" s="19">
        <v>9813</v>
      </c>
      <c r="F47" s="18">
        <v>11996</v>
      </c>
      <c r="G47" s="19">
        <v>10003</v>
      </c>
      <c r="H47" s="18">
        <v>12166</v>
      </c>
      <c r="I47" s="32">
        <v>10293</v>
      </c>
    </row>
    <row r="48" spans="1:9" ht="15.75" customHeight="1">
      <c r="A48" s="31">
        <v>343</v>
      </c>
      <c r="B48" s="24" t="s">
        <v>30</v>
      </c>
      <c r="C48" s="2">
        <v>14832</v>
      </c>
      <c r="D48" s="18">
        <v>15617</v>
      </c>
      <c r="E48" s="19">
        <v>13199</v>
      </c>
      <c r="F48" s="18">
        <v>16675</v>
      </c>
      <c r="G48" s="19">
        <v>14139</v>
      </c>
      <c r="H48" s="18">
        <v>17019</v>
      </c>
      <c r="I48" s="32">
        <v>14360</v>
      </c>
    </row>
    <row r="49" spans="1:9" ht="15.75" customHeight="1">
      <c r="A49" s="31">
        <v>346</v>
      </c>
      <c r="B49" s="24" t="s">
        <v>46</v>
      </c>
      <c r="C49" s="2">
        <v>47772</v>
      </c>
      <c r="D49" s="18">
        <v>53265</v>
      </c>
      <c r="E49" s="19">
        <v>47046</v>
      </c>
      <c r="F49" s="18">
        <v>55917</v>
      </c>
      <c r="G49" s="19">
        <v>50642</v>
      </c>
      <c r="H49" s="18">
        <v>55590</v>
      </c>
      <c r="I49" s="32">
        <v>51927</v>
      </c>
    </row>
    <row r="50" spans="1:9" ht="15.75" customHeight="1">
      <c r="A50" s="31">
        <v>347</v>
      </c>
      <c r="B50" s="24" t="s">
        <v>229</v>
      </c>
      <c r="C50" s="2">
        <v>8069</v>
      </c>
      <c r="D50" s="18">
        <v>794</v>
      </c>
      <c r="E50" s="19">
        <v>189</v>
      </c>
      <c r="F50" s="43" t="s">
        <v>214</v>
      </c>
      <c r="G50" s="63" t="s">
        <v>214</v>
      </c>
      <c r="H50" s="43" t="s">
        <v>214</v>
      </c>
      <c r="I50" s="64" t="s">
        <v>214</v>
      </c>
    </row>
    <row r="51" spans="1:9" ht="15.75" customHeight="1">
      <c r="A51" s="31">
        <v>348</v>
      </c>
      <c r="B51" s="24" t="s">
        <v>61</v>
      </c>
      <c r="C51" s="2">
        <v>14111</v>
      </c>
      <c r="D51" s="18">
        <v>14740</v>
      </c>
      <c r="E51" s="19">
        <v>13410</v>
      </c>
      <c r="F51" s="18">
        <v>15235</v>
      </c>
      <c r="G51" s="19">
        <v>13811</v>
      </c>
      <c r="H51" s="18">
        <v>15561</v>
      </c>
      <c r="I51" s="32">
        <v>14015</v>
      </c>
    </row>
    <row r="52" spans="1:9" ht="15.75" customHeight="1">
      <c r="A52" s="31">
        <v>351</v>
      </c>
      <c r="B52" s="24" t="s">
        <v>50</v>
      </c>
      <c r="C52" s="2">
        <v>37570</v>
      </c>
      <c r="D52" s="18">
        <v>37837</v>
      </c>
      <c r="E52" s="19">
        <v>33589</v>
      </c>
      <c r="F52" s="18">
        <v>37746</v>
      </c>
      <c r="G52" s="19">
        <v>34737</v>
      </c>
      <c r="H52" s="18">
        <v>38034</v>
      </c>
      <c r="I52" s="32">
        <v>35182</v>
      </c>
    </row>
    <row r="53" spans="1:9" ht="15.75" customHeight="1">
      <c r="A53" s="31">
        <v>352</v>
      </c>
      <c r="B53" s="24" t="s">
        <v>47</v>
      </c>
      <c r="C53" s="2">
        <v>14447</v>
      </c>
      <c r="D53" s="18">
        <v>13757</v>
      </c>
      <c r="E53" s="19">
        <v>12153</v>
      </c>
      <c r="F53" s="18">
        <v>14122</v>
      </c>
      <c r="G53" s="19">
        <v>12364</v>
      </c>
      <c r="H53" s="18">
        <v>14328</v>
      </c>
      <c r="I53" s="32">
        <v>12490</v>
      </c>
    </row>
    <row r="54" spans="1:9" ht="15.75" customHeight="1">
      <c r="A54" s="31">
        <v>353</v>
      </c>
      <c r="B54" s="24" t="s">
        <v>60</v>
      </c>
      <c r="C54" s="2">
        <v>19482</v>
      </c>
      <c r="D54" s="18">
        <v>21227</v>
      </c>
      <c r="E54" s="19">
        <v>19273</v>
      </c>
      <c r="F54" s="18">
        <v>22295</v>
      </c>
      <c r="G54" s="19">
        <v>20096</v>
      </c>
      <c r="H54" s="18">
        <v>22666</v>
      </c>
      <c r="I54" s="32">
        <v>20302</v>
      </c>
    </row>
    <row r="55" spans="1:9" ht="15.75" customHeight="1">
      <c r="A55" s="31">
        <v>403</v>
      </c>
      <c r="B55" s="24" t="s">
        <v>26</v>
      </c>
      <c r="C55" s="2">
        <v>44236</v>
      </c>
      <c r="D55" s="18">
        <v>45106</v>
      </c>
      <c r="E55" s="19">
        <v>34354</v>
      </c>
      <c r="F55" s="18">
        <v>44318</v>
      </c>
      <c r="G55" s="19">
        <v>35503</v>
      </c>
      <c r="H55" s="18">
        <v>43981</v>
      </c>
      <c r="I55" s="32">
        <v>35930</v>
      </c>
    </row>
    <row r="56" spans="1:9" ht="15.75" customHeight="1">
      <c r="A56" s="31">
        <v>404</v>
      </c>
      <c r="B56" s="24" t="s">
        <v>59</v>
      </c>
      <c r="C56" s="2">
        <v>21069</v>
      </c>
      <c r="D56" s="18">
        <v>22937</v>
      </c>
      <c r="E56" s="19">
        <v>20802</v>
      </c>
      <c r="F56" s="18">
        <v>23040</v>
      </c>
      <c r="G56" s="19">
        <v>20848</v>
      </c>
      <c r="H56" s="18">
        <v>23352</v>
      </c>
      <c r="I56" s="32">
        <v>21009</v>
      </c>
    </row>
    <row r="57" spans="1:9" ht="15.75" customHeight="1" thickBot="1">
      <c r="A57" s="33">
        <v>405</v>
      </c>
      <c r="B57" s="25" t="s">
        <v>57</v>
      </c>
      <c r="C57" s="8">
        <v>22656</v>
      </c>
      <c r="D57" s="41">
        <v>24522</v>
      </c>
      <c r="E57" s="42">
        <v>22154</v>
      </c>
      <c r="F57" s="41">
        <v>25296</v>
      </c>
      <c r="G57" s="42">
        <v>22714</v>
      </c>
      <c r="H57" s="41">
        <v>24870</v>
      </c>
      <c r="I57" s="45">
        <v>23139</v>
      </c>
    </row>
    <row r="58" spans="1:9" ht="24.75" customHeight="1" thickBot="1">
      <c r="A58" s="73" t="s">
        <v>250</v>
      </c>
      <c r="B58" s="88"/>
      <c r="C58" s="56">
        <f aca="true" t="shared" si="0" ref="C58:I58">SUM(C5:C57)</f>
        <v>1461233</v>
      </c>
      <c r="D58" s="57">
        <f t="shared" si="0"/>
        <v>1481631</v>
      </c>
      <c r="E58" s="58">
        <f t="shared" si="0"/>
        <v>1239618</v>
      </c>
      <c r="F58" s="57">
        <f t="shared" si="0"/>
        <v>1505235</v>
      </c>
      <c r="G58" s="58">
        <f t="shared" si="0"/>
        <v>1292980</v>
      </c>
      <c r="H58" s="57">
        <f t="shared" si="0"/>
        <v>1511161</v>
      </c>
      <c r="I58" s="59">
        <f t="shared" si="0"/>
        <v>1325073</v>
      </c>
    </row>
    <row r="59" s="5" customFormat="1" ht="23.25" customHeight="1" thickTop="1">
      <c r="A59" s="4" t="s">
        <v>201</v>
      </c>
    </row>
    <row r="60" s="5" customFormat="1" ht="13.5">
      <c r="A60" s="6" t="s">
        <v>202</v>
      </c>
    </row>
    <row r="61" ht="15.75">
      <c r="A61" s="9" t="s">
        <v>215</v>
      </c>
    </row>
  </sheetData>
  <sheetProtection/>
  <mergeCells count="10">
    <mergeCell ref="H2:I2"/>
    <mergeCell ref="H3:I3"/>
    <mergeCell ref="F2:G2"/>
    <mergeCell ref="F3:G3"/>
    <mergeCell ref="A1:G1"/>
    <mergeCell ref="A58:B58"/>
    <mergeCell ref="D2:E2"/>
    <mergeCell ref="A2:B3"/>
    <mergeCell ref="D3:E3"/>
    <mergeCell ref="C3:C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5" r:id="rId3"/>
  <headerFooter alignWithMargins="0">
    <oddHeader>&amp;LMinisterstvo financí
Ústřední finanční a daňové ředitelství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25.75390625" style="1" customWidth="1"/>
    <col min="4" max="9" width="14.375" style="1" customWidth="1"/>
    <col min="10" max="16384" width="9.125" style="1" customWidth="1"/>
  </cols>
  <sheetData>
    <row r="1" spans="1:7" ht="66.75" customHeight="1" thickBot="1">
      <c r="A1" s="72" t="s">
        <v>240</v>
      </c>
      <c r="B1" s="72"/>
      <c r="C1" s="72"/>
      <c r="D1" s="72"/>
      <c r="E1" s="72"/>
      <c r="F1" s="72"/>
      <c r="G1" s="72"/>
    </row>
    <row r="2" spans="1:9" ht="19.5" customHeight="1" thickBot="1" thickTop="1">
      <c r="A2" s="75" t="s">
        <v>0</v>
      </c>
      <c r="B2" s="76"/>
      <c r="C2" s="26" t="s">
        <v>200</v>
      </c>
      <c r="D2" s="81" t="s">
        <v>199</v>
      </c>
      <c r="E2" s="83"/>
      <c r="F2" s="81" t="s">
        <v>208</v>
      </c>
      <c r="G2" s="83"/>
      <c r="H2" s="81" t="s">
        <v>241</v>
      </c>
      <c r="I2" s="82"/>
    </row>
    <row r="3" spans="1:9" ht="19.5" customHeight="1" thickBot="1">
      <c r="A3" s="77"/>
      <c r="B3" s="78"/>
      <c r="C3" s="79" t="s">
        <v>207</v>
      </c>
      <c r="D3" s="68" t="s">
        <v>194</v>
      </c>
      <c r="E3" s="71"/>
      <c r="F3" s="68" t="s">
        <v>194</v>
      </c>
      <c r="G3" s="71"/>
      <c r="H3" s="68" t="s">
        <v>194</v>
      </c>
      <c r="I3" s="69"/>
    </row>
    <row r="4" spans="1:9" ht="16.5" customHeight="1" thickBot="1">
      <c r="A4" s="27" t="s">
        <v>197</v>
      </c>
      <c r="B4" s="22" t="s">
        <v>198</v>
      </c>
      <c r="C4" s="80"/>
      <c r="D4" s="14" t="s">
        <v>196</v>
      </c>
      <c r="E4" s="15" t="s">
        <v>195</v>
      </c>
      <c r="F4" s="14" t="s">
        <v>196</v>
      </c>
      <c r="G4" s="15" t="s">
        <v>195</v>
      </c>
      <c r="H4" s="14" t="s">
        <v>196</v>
      </c>
      <c r="I4" s="28" t="s">
        <v>195</v>
      </c>
    </row>
    <row r="5" spans="1:9" ht="15.75" customHeight="1">
      <c r="A5" s="29">
        <v>325</v>
      </c>
      <c r="B5" s="23" t="s">
        <v>176</v>
      </c>
      <c r="C5" s="7">
        <v>57280</v>
      </c>
      <c r="D5" s="16">
        <v>59896</v>
      </c>
      <c r="E5" s="17">
        <v>51692</v>
      </c>
      <c r="F5" s="16">
        <v>60159</v>
      </c>
      <c r="G5" s="17">
        <v>53337</v>
      </c>
      <c r="H5" s="16">
        <v>61609</v>
      </c>
      <c r="I5" s="30">
        <v>54580</v>
      </c>
    </row>
    <row r="6" spans="1:9" ht="15.75" customHeight="1">
      <c r="A6" s="50">
        <v>326</v>
      </c>
      <c r="B6" s="23" t="s">
        <v>180</v>
      </c>
      <c r="C6" s="7">
        <v>8736</v>
      </c>
      <c r="D6" s="39">
        <v>9000</v>
      </c>
      <c r="E6" s="40">
        <v>8188</v>
      </c>
      <c r="F6" s="39">
        <v>9146</v>
      </c>
      <c r="G6" s="40">
        <v>8324</v>
      </c>
      <c r="H6" s="39">
        <v>9410</v>
      </c>
      <c r="I6" s="44">
        <v>8461</v>
      </c>
    </row>
    <row r="7" spans="1:9" ht="15.75" customHeight="1">
      <c r="A7" s="50">
        <v>327</v>
      </c>
      <c r="B7" s="23" t="s">
        <v>230</v>
      </c>
      <c r="C7" s="7">
        <v>5514</v>
      </c>
      <c r="D7" s="39">
        <v>50</v>
      </c>
      <c r="E7" s="40">
        <v>5</v>
      </c>
      <c r="F7" s="55" t="s">
        <v>214</v>
      </c>
      <c r="G7" s="61" t="s">
        <v>214</v>
      </c>
      <c r="H7" s="55" t="s">
        <v>214</v>
      </c>
      <c r="I7" s="62" t="s">
        <v>214</v>
      </c>
    </row>
    <row r="8" spans="1:9" ht="15.75" customHeight="1">
      <c r="A8" s="50">
        <v>358</v>
      </c>
      <c r="B8" s="23" t="s">
        <v>170</v>
      </c>
      <c r="C8" s="7">
        <v>35819</v>
      </c>
      <c r="D8" s="39">
        <v>32566</v>
      </c>
      <c r="E8" s="40">
        <v>25541</v>
      </c>
      <c r="F8" s="39">
        <v>31848</v>
      </c>
      <c r="G8" s="40">
        <v>26555</v>
      </c>
      <c r="H8" s="39">
        <v>31578</v>
      </c>
      <c r="I8" s="44">
        <v>27034</v>
      </c>
    </row>
    <row r="9" spans="1:9" ht="15.75" customHeight="1">
      <c r="A9" s="50">
        <v>359</v>
      </c>
      <c r="B9" s="23" t="s">
        <v>181</v>
      </c>
      <c r="C9" s="7">
        <v>21678</v>
      </c>
      <c r="D9" s="39">
        <v>22672</v>
      </c>
      <c r="E9" s="40">
        <v>20734</v>
      </c>
      <c r="F9" s="39">
        <v>23135</v>
      </c>
      <c r="G9" s="40">
        <v>21259</v>
      </c>
      <c r="H9" s="39">
        <v>23545</v>
      </c>
      <c r="I9" s="44">
        <v>21527</v>
      </c>
    </row>
    <row r="10" spans="1:9" ht="15.75" customHeight="1">
      <c r="A10" s="50">
        <v>362</v>
      </c>
      <c r="B10" s="23" t="s">
        <v>177</v>
      </c>
      <c r="C10" s="7">
        <v>68029</v>
      </c>
      <c r="D10" s="39">
        <v>64721</v>
      </c>
      <c r="E10" s="40">
        <v>55884</v>
      </c>
      <c r="F10" s="39">
        <v>64108</v>
      </c>
      <c r="G10" s="40">
        <v>57984</v>
      </c>
      <c r="H10" s="39">
        <v>64654</v>
      </c>
      <c r="I10" s="44">
        <v>59291</v>
      </c>
    </row>
    <row r="11" spans="1:9" ht="15.75" customHeight="1">
      <c r="A11" s="50">
        <v>363</v>
      </c>
      <c r="B11" s="23" t="s">
        <v>189</v>
      </c>
      <c r="C11" s="7">
        <v>18017</v>
      </c>
      <c r="D11" s="39">
        <v>19142</v>
      </c>
      <c r="E11" s="40">
        <v>18062</v>
      </c>
      <c r="F11" s="39">
        <v>19447</v>
      </c>
      <c r="G11" s="40">
        <v>18519</v>
      </c>
      <c r="H11" s="39">
        <v>20009</v>
      </c>
      <c r="I11" s="44">
        <v>18920</v>
      </c>
    </row>
    <row r="12" spans="1:9" ht="15.75" customHeight="1">
      <c r="A12" s="50">
        <v>364</v>
      </c>
      <c r="B12" s="23" t="s">
        <v>193</v>
      </c>
      <c r="C12" s="7">
        <v>33377</v>
      </c>
      <c r="D12" s="39">
        <v>37767</v>
      </c>
      <c r="E12" s="40">
        <v>36302</v>
      </c>
      <c r="F12" s="39">
        <v>38375</v>
      </c>
      <c r="G12" s="40">
        <v>37215</v>
      </c>
      <c r="H12" s="39">
        <v>39706</v>
      </c>
      <c r="I12" s="44">
        <v>38311</v>
      </c>
    </row>
    <row r="13" spans="1:9" ht="15.75" customHeight="1">
      <c r="A13" s="50">
        <v>367</v>
      </c>
      <c r="B13" s="23" t="s">
        <v>167</v>
      </c>
      <c r="C13" s="7">
        <v>44225</v>
      </c>
      <c r="D13" s="39">
        <v>44373</v>
      </c>
      <c r="E13" s="40">
        <v>26582</v>
      </c>
      <c r="F13" s="39">
        <v>43396</v>
      </c>
      <c r="G13" s="40">
        <v>28423</v>
      </c>
      <c r="H13" s="39">
        <v>34586</v>
      </c>
      <c r="I13" s="44">
        <v>28755</v>
      </c>
    </row>
    <row r="14" spans="1:9" ht="15.75" customHeight="1">
      <c r="A14" s="50">
        <v>368</v>
      </c>
      <c r="B14" s="23" t="s">
        <v>183</v>
      </c>
      <c r="C14" s="7">
        <v>11979</v>
      </c>
      <c r="D14" s="39">
        <v>12513</v>
      </c>
      <c r="E14" s="40">
        <v>11468</v>
      </c>
      <c r="F14" s="39">
        <v>13250</v>
      </c>
      <c r="G14" s="40">
        <v>12160</v>
      </c>
      <c r="H14" s="39">
        <v>13825</v>
      </c>
      <c r="I14" s="44">
        <v>12579</v>
      </c>
    </row>
    <row r="15" spans="1:9" ht="15.75" customHeight="1">
      <c r="A15" s="50">
        <v>369</v>
      </c>
      <c r="B15" s="23" t="s">
        <v>206</v>
      </c>
      <c r="C15" s="7">
        <v>10170</v>
      </c>
      <c r="D15" s="39">
        <v>11718</v>
      </c>
      <c r="E15" s="40">
        <v>10963</v>
      </c>
      <c r="F15" s="39">
        <v>12490</v>
      </c>
      <c r="G15" s="40">
        <v>11648</v>
      </c>
      <c r="H15" s="39">
        <v>12811</v>
      </c>
      <c r="I15" s="44">
        <v>11798</v>
      </c>
    </row>
    <row r="16" spans="1:9" ht="15.75" customHeight="1">
      <c r="A16" s="31">
        <v>370</v>
      </c>
      <c r="B16" s="24" t="s">
        <v>192</v>
      </c>
      <c r="C16" s="2">
        <v>30298</v>
      </c>
      <c r="D16" s="18">
        <v>35452</v>
      </c>
      <c r="E16" s="19">
        <v>33922</v>
      </c>
      <c r="F16" s="18">
        <v>37690</v>
      </c>
      <c r="G16" s="19">
        <v>35796</v>
      </c>
      <c r="H16" s="18">
        <v>38270</v>
      </c>
      <c r="I16" s="32">
        <v>36357</v>
      </c>
    </row>
    <row r="17" spans="1:9" ht="15.75" customHeight="1">
      <c r="A17" s="31">
        <v>371</v>
      </c>
      <c r="B17" s="24" t="s">
        <v>182</v>
      </c>
      <c r="C17" s="2">
        <v>14335</v>
      </c>
      <c r="D17" s="18">
        <v>18116</v>
      </c>
      <c r="E17" s="19">
        <v>16601</v>
      </c>
      <c r="F17" s="18">
        <v>19116</v>
      </c>
      <c r="G17" s="19">
        <v>17516</v>
      </c>
      <c r="H17" s="18">
        <v>19152</v>
      </c>
      <c r="I17" s="32">
        <v>17552</v>
      </c>
    </row>
    <row r="18" spans="1:9" ht="15.75" customHeight="1">
      <c r="A18" s="31">
        <v>374</v>
      </c>
      <c r="B18" s="24" t="s">
        <v>172</v>
      </c>
      <c r="C18" s="2">
        <v>41711</v>
      </c>
      <c r="D18" s="18">
        <v>43654</v>
      </c>
      <c r="E18" s="19">
        <v>34847</v>
      </c>
      <c r="F18" s="18">
        <v>43932</v>
      </c>
      <c r="G18" s="19">
        <v>36447</v>
      </c>
      <c r="H18" s="18">
        <v>43848</v>
      </c>
      <c r="I18" s="32">
        <v>37576</v>
      </c>
    </row>
    <row r="19" spans="1:9" ht="15.75" customHeight="1">
      <c r="A19" s="31">
        <v>375</v>
      </c>
      <c r="B19" s="24" t="s">
        <v>173</v>
      </c>
      <c r="C19" s="2">
        <v>14706</v>
      </c>
      <c r="D19" s="18">
        <v>10974</v>
      </c>
      <c r="E19" s="19">
        <v>9111</v>
      </c>
      <c r="F19" s="18">
        <v>11012</v>
      </c>
      <c r="G19" s="19">
        <v>9164</v>
      </c>
      <c r="H19" s="18">
        <v>10666</v>
      </c>
      <c r="I19" s="32">
        <v>9374</v>
      </c>
    </row>
    <row r="20" spans="1:9" ht="15.75" customHeight="1">
      <c r="A20" s="31">
        <v>376</v>
      </c>
      <c r="B20" s="24" t="s">
        <v>188</v>
      </c>
      <c r="C20" s="2">
        <v>26964</v>
      </c>
      <c r="D20" s="18">
        <v>29478</v>
      </c>
      <c r="E20" s="19">
        <v>27808</v>
      </c>
      <c r="F20" s="18">
        <v>30634</v>
      </c>
      <c r="G20" s="19">
        <v>28754</v>
      </c>
      <c r="H20" s="18">
        <v>31783</v>
      </c>
      <c r="I20" s="32">
        <v>29462</v>
      </c>
    </row>
    <row r="21" spans="1:9" ht="15.75" customHeight="1">
      <c r="A21" s="31">
        <v>379</v>
      </c>
      <c r="B21" s="24" t="s">
        <v>169</v>
      </c>
      <c r="C21" s="2">
        <v>101602</v>
      </c>
      <c r="D21" s="18">
        <v>101610</v>
      </c>
      <c r="E21" s="19">
        <v>79109</v>
      </c>
      <c r="F21" s="18">
        <v>101296</v>
      </c>
      <c r="G21" s="19">
        <v>82952</v>
      </c>
      <c r="H21" s="18">
        <v>100631</v>
      </c>
      <c r="I21" s="32">
        <v>85695</v>
      </c>
    </row>
    <row r="22" spans="1:9" ht="15.75" customHeight="1">
      <c r="A22" s="31">
        <v>380</v>
      </c>
      <c r="B22" s="24" t="s">
        <v>179</v>
      </c>
      <c r="C22" s="2">
        <v>15124</v>
      </c>
      <c r="D22" s="18">
        <v>13582</v>
      </c>
      <c r="E22" s="19">
        <v>11995</v>
      </c>
      <c r="F22" s="18">
        <v>14022</v>
      </c>
      <c r="G22" s="19">
        <v>12587</v>
      </c>
      <c r="H22" s="18">
        <v>14303</v>
      </c>
      <c r="I22" s="32">
        <v>13094</v>
      </c>
    </row>
    <row r="23" spans="1:9" ht="15.75" customHeight="1">
      <c r="A23" s="31">
        <v>381</v>
      </c>
      <c r="B23" s="24" t="s">
        <v>185</v>
      </c>
      <c r="C23" s="2">
        <v>18502</v>
      </c>
      <c r="D23" s="18">
        <v>23021</v>
      </c>
      <c r="E23" s="19">
        <v>21356</v>
      </c>
      <c r="F23" s="18">
        <v>23803</v>
      </c>
      <c r="G23" s="19">
        <v>22398</v>
      </c>
      <c r="H23" s="18">
        <v>24752</v>
      </c>
      <c r="I23" s="32">
        <v>22993</v>
      </c>
    </row>
    <row r="24" spans="1:9" ht="15.75" customHeight="1">
      <c r="A24" s="31">
        <v>384</v>
      </c>
      <c r="B24" s="24" t="s">
        <v>178</v>
      </c>
      <c r="C24" s="2">
        <v>74074</v>
      </c>
      <c r="D24" s="18">
        <v>73111</v>
      </c>
      <c r="E24" s="19">
        <v>63176</v>
      </c>
      <c r="F24" s="18">
        <v>73290</v>
      </c>
      <c r="G24" s="19">
        <v>65369</v>
      </c>
      <c r="H24" s="18">
        <v>75079</v>
      </c>
      <c r="I24" s="32">
        <v>67684</v>
      </c>
    </row>
    <row r="25" spans="1:9" ht="15.75" customHeight="1">
      <c r="A25" s="31">
        <v>385</v>
      </c>
      <c r="B25" s="24" t="s">
        <v>191</v>
      </c>
      <c r="C25" s="2">
        <v>17943</v>
      </c>
      <c r="D25" s="18">
        <v>18980</v>
      </c>
      <c r="E25" s="19">
        <v>18105</v>
      </c>
      <c r="F25" s="18">
        <v>19742</v>
      </c>
      <c r="G25" s="19">
        <v>18892</v>
      </c>
      <c r="H25" s="18">
        <v>20338</v>
      </c>
      <c r="I25" s="32">
        <v>19227</v>
      </c>
    </row>
    <row r="26" spans="1:9" ht="15.75" customHeight="1">
      <c r="A26" s="31">
        <v>388</v>
      </c>
      <c r="B26" s="24" t="s">
        <v>168</v>
      </c>
      <c r="C26" s="2">
        <v>77431</v>
      </c>
      <c r="D26" s="18">
        <v>76589</v>
      </c>
      <c r="E26" s="19">
        <v>46259</v>
      </c>
      <c r="F26" s="18">
        <v>73704</v>
      </c>
      <c r="G26" s="19">
        <v>48791</v>
      </c>
      <c r="H26" s="18">
        <v>73039</v>
      </c>
      <c r="I26" s="32">
        <v>50862</v>
      </c>
    </row>
    <row r="27" spans="1:9" s="5" customFormat="1" ht="15.75" customHeight="1">
      <c r="A27" s="31">
        <v>389</v>
      </c>
      <c r="B27" s="24" t="s">
        <v>187</v>
      </c>
      <c r="C27" s="2">
        <v>41510</v>
      </c>
      <c r="D27" s="18">
        <v>48833</v>
      </c>
      <c r="E27" s="19">
        <v>45436</v>
      </c>
      <c r="F27" s="18">
        <v>51657</v>
      </c>
      <c r="G27" s="19">
        <v>48143</v>
      </c>
      <c r="H27" s="18">
        <v>54839</v>
      </c>
      <c r="I27" s="32">
        <v>50874</v>
      </c>
    </row>
    <row r="28" spans="1:9" s="5" customFormat="1" ht="15.75" customHeight="1">
      <c r="A28" s="31">
        <v>390</v>
      </c>
      <c r="B28" s="24" t="s">
        <v>184</v>
      </c>
      <c r="C28" s="2">
        <v>45627</v>
      </c>
      <c r="D28" s="18">
        <v>52331</v>
      </c>
      <c r="E28" s="19">
        <v>48489</v>
      </c>
      <c r="F28" s="18">
        <v>53405</v>
      </c>
      <c r="G28" s="19">
        <v>50087</v>
      </c>
      <c r="H28" s="18">
        <v>55762</v>
      </c>
      <c r="I28" s="32">
        <v>51911</v>
      </c>
    </row>
    <row r="29" spans="1:9" ht="15.75" customHeight="1">
      <c r="A29" s="31">
        <v>393</v>
      </c>
      <c r="B29" s="24" t="s">
        <v>174</v>
      </c>
      <c r="C29" s="2">
        <v>42345</v>
      </c>
      <c r="D29" s="18">
        <v>47542</v>
      </c>
      <c r="E29" s="19">
        <v>40058</v>
      </c>
      <c r="F29" s="18">
        <v>47417</v>
      </c>
      <c r="G29" s="19">
        <v>41513</v>
      </c>
      <c r="H29" s="18">
        <v>46848</v>
      </c>
      <c r="I29" s="32">
        <v>42605</v>
      </c>
    </row>
    <row r="30" spans="1:9" ht="15.75" customHeight="1">
      <c r="A30" s="31">
        <v>394</v>
      </c>
      <c r="B30" s="24" t="s">
        <v>186</v>
      </c>
      <c r="C30" s="2">
        <v>25047</v>
      </c>
      <c r="D30" s="18">
        <v>27454</v>
      </c>
      <c r="E30" s="19">
        <v>25542</v>
      </c>
      <c r="F30" s="18">
        <v>28829</v>
      </c>
      <c r="G30" s="19">
        <v>26927</v>
      </c>
      <c r="H30" s="18">
        <v>29954</v>
      </c>
      <c r="I30" s="32">
        <v>27907</v>
      </c>
    </row>
    <row r="31" spans="1:9" ht="15.75" customHeight="1">
      <c r="A31" s="31">
        <v>395</v>
      </c>
      <c r="B31" s="24" t="s">
        <v>231</v>
      </c>
      <c r="C31" s="2">
        <v>7460</v>
      </c>
      <c r="D31" s="18">
        <v>20</v>
      </c>
      <c r="E31" s="19">
        <v>2</v>
      </c>
      <c r="F31" s="43" t="s">
        <v>214</v>
      </c>
      <c r="G31" s="63" t="s">
        <v>214</v>
      </c>
      <c r="H31" s="43" t="s">
        <v>214</v>
      </c>
      <c r="I31" s="64" t="s">
        <v>214</v>
      </c>
    </row>
    <row r="32" spans="1:9" ht="15.75" customHeight="1">
      <c r="A32" s="31">
        <v>398</v>
      </c>
      <c r="B32" s="24" t="s">
        <v>171</v>
      </c>
      <c r="C32" s="2">
        <v>48633</v>
      </c>
      <c r="D32" s="18">
        <v>45079</v>
      </c>
      <c r="E32" s="19">
        <v>35751</v>
      </c>
      <c r="F32" s="18">
        <v>44556</v>
      </c>
      <c r="G32" s="19">
        <v>36503</v>
      </c>
      <c r="H32" s="18">
        <v>44387</v>
      </c>
      <c r="I32" s="32">
        <v>37275</v>
      </c>
    </row>
    <row r="33" spans="1:9" ht="15.75" customHeight="1">
      <c r="A33" s="31">
        <v>399</v>
      </c>
      <c r="B33" s="24" t="s">
        <v>175</v>
      </c>
      <c r="C33" s="2">
        <v>22974</v>
      </c>
      <c r="D33" s="18">
        <v>23216</v>
      </c>
      <c r="E33" s="19">
        <v>20032</v>
      </c>
      <c r="F33" s="18">
        <v>23353</v>
      </c>
      <c r="G33" s="19">
        <v>20546</v>
      </c>
      <c r="H33" s="18">
        <v>23218</v>
      </c>
      <c r="I33" s="32">
        <v>20832</v>
      </c>
    </row>
    <row r="34" spans="1:9" ht="15.75" customHeight="1" thickBot="1">
      <c r="A34" s="33">
        <v>400</v>
      </c>
      <c r="B34" s="25" t="s">
        <v>190</v>
      </c>
      <c r="C34" s="8">
        <v>23732</v>
      </c>
      <c r="D34" s="41">
        <v>25730</v>
      </c>
      <c r="E34" s="42">
        <v>24462</v>
      </c>
      <c r="F34" s="41">
        <v>26894</v>
      </c>
      <c r="G34" s="42">
        <v>25290</v>
      </c>
      <c r="H34" s="41">
        <v>27635</v>
      </c>
      <c r="I34" s="45">
        <v>26327</v>
      </c>
    </row>
    <row r="35" spans="1:9" ht="24.75" customHeight="1" thickBot="1">
      <c r="A35" s="73" t="s">
        <v>251</v>
      </c>
      <c r="B35" s="89"/>
      <c r="C35" s="65">
        <f aca="true" t="shared" si="0" ref="C35:I35">SUM(C5:C34)</f>
        <v>1004842</v>
      </c>
      <c r="D35" s="47">
        <f t="shared" si="0"/>
        <v>1029190</v>
      </c>
      <c r="E35" s="48">
        <f t="shared" si="0"/>
        <v>867482</v>
      </c>
      <c r="F35" s="47">
        <f t="shared" si="0"/>
        <v>1039706</v>
      </c>
      <c r="G35" s="48">
        <f t="shared" si="0"/>
        <v>903099</v>
      </c>
      <c r="H35" s="47">
        <f t="shared" si="0"/>
        <v>1046237</v>
      </c>
      <c r="I35" s="49">
        <f t="shared" si="0"/>
        <v>928863</v>
      </c>
    </row>
    <row r="36" s="5" customFormat="1" ht="21" customHeight="1" thickTop="1">
      <c r="A36" s="4" t="s">
        <v>201</v>
      </c>
    </row>
    <row r="37" s="5" customFormat="1" ht="13.5">
      <c r="A37" s="6" t="s">
        <v>202</v>
      </c>
    </row>
    <row r="38" ht="15.75">
      <c r="A38" s="9" t="s">
        <v>215</v>
      </c>
    </row>
  </sheetData>
  <sheetProtection/>
  <mergeCells count="10">
    <mergeCell ref="H2:I2"/>
    <mergeCell ref="H3:I3"/>
    <mergeCell ref="F2:G2"/>
    <mergeCell ref="F3:G3"/>
    <mergeCell ref="A1:G1"/>
    <mergeCell ref="A35:B35"/>
    <mergeCell ref="D2:E2"/>
    <mergeCell ref="A2:B3"/>
    <mergeCell ref="D3:E3"/>
    <mergeCell ref="C3:C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3"/>
  <headerFooter alignWithMargins="0">
    <oddHeader>&amp;LMinisterstvo financí
Ústřední finanční a daňové ředitelství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Ryznar Vojtěch Ing.</cp:lastModifiedBy>
  <cp:lastPrinted>2013-02-06T13:23:14Z</cp:lastPrinted>
  <dcterms:created xsi:type="dcterms:W3CDTF">2007-03-14T13:13:41Z</dcterms:created>
  <dcterms:modified xsi:type="dcterms:W3CDTF">2013-02-06T13:42:31Z</dcterms:modified>
  <cp:category/>
  <cp:version/>
  <cp:contentType/>
  <cp:contentStatus/>
</cp:coreProperties>
</file>